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AA 0000.2023 - Pintura de Ginásio\01 - Fase Interna\09 - Edital &amp; Anexos\"/>
    </mc:Choice>
  </mc:AlternateContent>
  <xr:revisionPtr revIDLastSave="0" documentId="13_ncr:1_{B15BDF63-F554-43E5-81CB-1D0ECD0597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DELO DE PROPOSTA" sheetId="27" r:id="rId1"/>
  </sheets>
  <externalReferences>
    <externalReference r:id="rId2"/>
    <externalReference r:id="rId3"/>
  </externalReferences>
  <definedNames>
    <definedName name="_xlnm._FilterDatabase" localSheetId="0" hidden="1">'MODELO DE PROPOSTA'!$B$10:$G$76</definedName>
    <definedName name="_Order1" hidden="1">255</definedName>
    <definedName name="_Toc286419920" localSheetId="0">'MODELO DE PROPOSTA'!#REF!</definedName>
    <definedName name="_xlnm.Print_Area" localSheetId="0">'MODELO DE PROPOSTA'!$B$2:$G$40</definedName>
    <definedName name="BuiltIn_Print_Area" localSheetId="0">[1]AUXILIAR!#REF!</definedName>
    <definedName name="BuiltIn_Print_Area">[1]AUXILIAR!#REF!</definedName>
    <definedName name="BuiltIn_Print_Area___0">#REF!</definedName>
    <definedName name="DATA">'[2]TOTAL GERAL'!$E$3</definedName>
    <definedName name="OBRA" localSheetId="0">#REF!</definedName>
    <definedName name="OBRA">#REF!</definedName>
    <definedName name="_xlnm.Print_Titles" localSheetId="0">'MODELO DE PROPOSTA'!$2:$10</definedName>
    <definedName name="Z_7809317B_5503_4722_9D35_5A4FE57E12E2_.wvu.FilterData" localSheetId="0" hidden="1">'MODELO DE PROPOSTA'!#REF!</definedName>
    <definedName name="Z_7809317B_5503_4722_9D35_5A4FE57E12E2_.wvu.PrintArea" localSheetId="0" hidden="1">'MODELO DE PROPOSTA'!#REF!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27" l="1"/>
</calcChain>
</file>

<file path=xl/sharedStrings.xml><?xml version="1.0" encoding="utf-8"?>
<sst xmlns="http://schemas.openxmlformats.org/spreadsheetml/2006/main" count="81" uniqueCount="69">
  <si>
    <t>ITEM</t>
  </si>
  <si>
    <t>DESCRIÇÃO DOS SERVIÇOS</t>
  </si>
  <si>
    <t>UNID.</t>
  </si>
  <si>
    <t>QUANT.</t>
  </si>
  <si>
    <t>1.1</t>
  </si>
  <si>
    <t>m²</t>
  </si>
  <si>
    <t>SERVIÇO:</t>
  </si>
  <si>
    <t>Mobilização, desmobilização, instalação e manutenção de canteiro de serviços.</t>
  </si>
  <si>
    <t>unid.</t>
  </si>
  <si>
    <t>EXECUÇÃO DE DEMOLIÇÕES, ARGAMASSAS, CONCRETOS E REVESTIMENTOS</t>
  </si>
  <si>
    <t>APLICAÇÃO DE ESMALTE PREMIUM SINTÉTICO A BASE DE SOLVENTE OU ÁGUA</t>
  </si>
  <si>
    <t>1.</t>
  </si>
  <si>
    <t>SERVIÇO SOCIAL DO COMERCIO</t>
  </si>
  <si>
    <t>LOCAL :</t>
  </si>
  <si>
    <t>BDI SERV</t>
  </si>
  <si>
    <t>PRAZO :</t>
  </si>
  <si>
    <t>PREÇO UNIT.</t>
  </si>
  <si>
    <t>PREÇO TOTAL</t>
  </si>
  <si>
    <t xml:space="preserve">SUBTOTAL </t>
  </si>
  <si>
    <t xml:space="preserve">TOTAL GERAL </t>
  </si>
  <si>
    <t>H</t>
  </si>
  <si>
    <t>MANUTENÇÃO EM PINTURA</t>
  </si>
  <si>
    <t>Aplicação de massa niveladora a base acrílica ou PVA sobre parede, incluindo remoção do revestimento atual, limpeza do substrato, mão de obra e material. Método executivo conforme NBR 13245. Material referência marca Coral ou equivalente.</t>
  </si>
  <si>
    <t>Aplicação de pintura esmalte brilhante sobre todas as faces da superfície metálica tipo guarda-corpo/grade em ambiente interno com ou sem corrimão, 02 (duas) demãos, incluindo lixamento e limpeza da superfície, aplicação de 01 (uma) demão de material para proteção da superfície anticorrosivo e antioxidante, mão de obra e material. Método executivo conforme NBR 13245.</t>
  </si>
  <si>
    <t>Aplicação de pintura esmalte brilhante sobre superfície metálica tipo grelhas e tampas de caixas de passagem, 02 (duas) demãos, incluindo lixamento e limpeza da superfície, aplicação de 01 (uma) demão de material para proteção da superfície anticorrosivo e antioxidante, mão de obra e material. Método executivo conforme NBR 13245.</t>
  </si>
  <si>
    <t>GINÁSIO</t>
  </si>
  <si>
    <t>1.2</t>
  </si>
  <si>
    <t>Encarregado ou supervisor de serviços.</t>
  </si>
  <si>
    <t>mês</t>
  </si>
  <si>
    <t>1.3</t>
  </si>
  <si>
    <t xml:space="preserve">Auxiliar técnico / Assistente de engenharia </t>
  </si>
  <si>
    <t>1.4</t>
  </si>
  <si>
    <t>Técnico de segurança.</t>
  </si>
  <si>
    <t>1.5</t>
  </si>
  <si>
    <t xml:space="preserve">Locação de andaime metálico tipo fachadeiro, largura de 1,20 m x altura de 2,0 m por painel, incluindo diagonais em x, barras de ligação, sapatas e demais itens necessários a montagem (não inclui instalação) .                                                                                                                                                                                                                                                     </t>
  </si>
  <si>
    <t>m² x mês</t>
  </si>
  <si>
    <t xml:space="preserve">Montagem e desmontagem de andaime modular fachadeiro, com piso metálico, para edificações com múltiplos pavimentos (exclusive andaime e limpeza). </t>
  </si>
  <si>
    <t>Colocação de tela em andaime fachadeiro.</t>
  </si>
  <si>
    <t>Aplicação de pintura esmalte brilhante sobre superfície metálica tipo portões e janelas, m 02 (duas) demãos, incluindo lixamento e limpeza da superfície, aplicação de 01 (uma) demão de material para proteção da superfície anticorrosivo e antioxidante, mão de obra e material. Método executivo conforme NBR 13245. Ver detalhamento termo de referência.</t>
  </si>
  <si>
    <t>APLICAÇÃO DE ESMALTE ALIFÁTICO EM COBERTURA METÁLICA</t>
  </si>
  <si>
    <t>Aplicação de pintura esmalte poliuretano acrílico alifático alta espessura semi-brilho sobre estrutura metálica e telhado do ginásio poliesportivo, utilizar método de aplicação sistema airless. Preparar a superfície antes da pintura com limpeza e aplicação de fundo preparador quando se fizer necessário, incluindo material e mão de obra. Método executivo conforme NBR 13245, acabamento cor cinza médio escala Pantone cool gray 9 C, escala Europa C0 M0 Y0 K70 e acabamento cor amarelo escala Pantone 7408 C, escala Europa C0 M30 Y100 K0 ou azul pantone 288C.</t>
  </si>
  <si>
    <t>MOBILIZAÇÃO, DESMOBILIZAÇÃO, CANTEIRO DE SERVIÇOS, SERVIÇOS INICIAIS E EQUIPAMENTOS</t>
  </si>
  <si>
    <t>1.1.1</t>
  </si>
  <si>
    <t>1.1.2</t>
  </si>
  <si>
    <t>1.1.3</t>
  </si>
  <si>
    <t>1.1.4</t>
  </si>
  <si>
    <t>1.1.5</t>
  </si>
  <si>
    <t>1.1.6</t>
  </si>
  <si>
    <t>1.1.7</t>
  </si>
  <si>
    <t>1.3.1</t>
  </si>
  <si>
    <t>1.3.2</t>
  </si>
  <si>
    <t>1.4.1</t>
  </si>
  <si>
    <t>1.4.2</t>
  </si>
  <si>
    <t>1.4.3</t>
  </si>
  <si>
    <t>1.5.1</t>
  </si>
  <si>
    <t>SESC VENDA NOVA</t>
  </si>
  <si>
    <t>APLICAÇÃO DE PINTURA ACRÍLICA PREMIUM</t>
  </si>
  <si>
    <t>1.2.3</t>
  </si>
  <si>
    <t>Caçambas capacidade 5 m³.</t>
  </si>
  <si>
    <t>1.1.8</t>
  </si>
  <si>
    <t>1.2.1</t>
  </si>
  <si>
    <t>1.2.2</t>
  </si>
  <si>
    <t>Execução de chapisco britado em brita número 0 aplicado em alvenarias internas, externas, tetos e elementos estruturais, com espessura máxima de 1,00 cm, feito com argamassa industrializada, incluindo limpeza do substrato, mão de obra e material.</t>
  </si>
  <si>
    <t>Execução de reboco aplicado sobre chapisco ou direto sobre substrato, espessura mínima de 0,50 cm feito com argamassa industrializada, incluindo mão de obra e material.</t>
  </si>
  <si>
    <t>Aplicação de pintura acrílica premium em piso cimentado tipo arquibancadas de quadras poliesportivas, 03(três) demãos, incluindo mão de obra e material. Método executivo conforme NBR 13245. Material referência marca Sherwin Williams ou equivalente.</t>
  </si>
  <si>
    <t xml:space="preserve">Aplicação de pintura com tinta acrílica ambiente externo ou interno, parede, piso ou teto, cor concreto ou branco gelo, 02(duas) demãos, incluindo mão de obra e material, sobre parede lisa. </t>
  </si>
  <si>
    <t>ANEXO II - MODELO DE PROPOSTA</t>
  </si>
  <si>
    <t>O documento deverá conter o contato do preposto que será o responsável por realizar os trâmites de assinatura contratual.</t>
  </si>
  <si>
    <r>
      <rPr>
        <b/>
        <sz val="11"/>
        <color theme="1"/>
        <rFont val="Calibri"/>
        <family val="2"/>
        <scheme val="minor"/>
      </rPr>
      <t xml:space="preserve">OBSERVAÇÕES: </t>
    </r>
    <r>
      <rPr>
        <sz val="11"/>
        <color theme="1"/>
        <rFont val="Calibri"/>
        <family val="2"/>
        <scheme val="minor"/>
      </rPr>
      <t xml:space="preserve">
Declaramos que estamos de acordo com as condições previstas no Termo de Referência e ainda, com os seguintes itens: 
1) No preço acima estão inclusos todos os impostos, seguros, transporte e quaisquer outras despesas relacionadas ao objeto de contratação.
2) Esta proposta tem validade de, no mínimo, 90 (noventa) dias corridos, a contar da data de recebimento. 
3) O abaixo assinado declara estar ciente de que não lhe caberá direito de exigir nenhuma multa ou indenização financeira, caso o Sesc em Minas decida não o contratar.
..........................., ...... de ......................... de ............
______________________________________
(Nome do representante legal da empresa)
</t>
    </r>
    <r>
      <rPr>
        <b/>
        <sz val="11"/>
        <color theme="1"/>
        <rFont val="Calibri"/>
        <family val="2"/>
        <scheme val="minor"/>
      </rPr>
      <t>Este documento deverá ser preenchido preferencialmente em papel timbrado da empresa proponente e estar devidamente assinado por seu representante legal. Quando não for em papel timbrado, deverá constar o carimbo com CNPJ dessa empresa.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</si>
</sst>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[Red]\-#,##0.00\ "/>
    <numFmt numFmtId="165" formatCode="_(* #,##0.00_);_(* \(#,##0.00\);_(* \-??_);_(@_)"/>
    <numFmt numFmtId="166" formatCode="_(* #,##0.00_);_(* \(#,##0.00\);_(* &quot;-&quot;??_);_(@_)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sz val="12"/>
      <name val="Lucida Casual"/>
      <family val="4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0"/>
      <name val="Courier"/>
      <family val="3"/>
    </font>
    <font>
      <b/>
      <sz val="10"/>
      <name val="Times New Roman"/>
      <family val="1"/>
    </font>
    <font>
      <sz val="8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color rgb="FF00B05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theme="0" tint="-0.24994659260841701"/>
      </bottom>
      <diagonal/>
    </border>
  </borders>
  <cellStyleXfs count="122">
    <xf numFmtId="0" fontId="0" fillId="0" borderId="0"/>
    <xf numFmtId="9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6" borderId="11" applyNumberFormat="0" applyAlignment="0" applyProtection="0"/>
    <xf numFmtId="0" fontId="12" fillId="7" borderId="12" applyNumberFormat="0" applyAlignment="0" applyProtection="0"/>
    <xf numFmtId="0" fontId="13" fillId="7" borderId="11" applyNumberFormat="0" applyAlignment="0" applyProtection="0"/>
    <xf numFmtId="0" fontId="14" fillId="0" borderId="13" applyNumberFormat="0" applyFill="0" applyAlignment="0" applyProtection="0"/>
    <xf numFmtId="0" fontId="15" fillId="8" borderId="14" applyNumberFormat="0" applyAlignment="0" applyProtection="0"/>
    <xf numFmtId="0" fontId="16" fillId="0" borderId="0" applyNumberFormat="0" applyFill="0" applyBorder="0" applyAlignment="0" applyProtection="0"/>
    <xf numFmtId="0" fontId="1" fillId="9" borderId="15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6" applyNumberFormat="0" applyFill="0" applyAlignment="0" applyProtection="0"/>
    <xf numFmtId="0" fontId="19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9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9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9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9" fillId="13" borderId="0" applyNumberFormat="0" applyBorder="0" applyAlignment="0" applyProtection="0"/>
    <xf numFmtId="0" fontId="19" fillId="17" borderId="0" applyNumberFormat="0" applyBorder="0" applyAlignment="0" applyProtection="0"/>
    <xf numFmtId="0" fontId="19" fillId="21" borderId="0" applyNumberFormat="0" applyBorder="0" applyAlignment="0" applyProtection="0"/>
    <xf numFmtId="0" fontId="19" fillId="25" borderId="0" applyNumberFormat="0" applyBorder="0" applyAlignment="0" applyProtection="0"/>
    <xf numFmtId="0" fontId="19" fillId="29" borderId="0" applyNumberFormat="0" applyBorder="0" applyAlignment="0" applyProtection="0"/>
    <xf numFmtId="0" fontId="19" fillId="33" borderId="0" applyNumberFormat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2" fillId="0" borderId="0"/>
    <xf numFmtId="0" fontId="2" fillId="0" borderId="0">
      <alignment horizontal="centerContinuous" vertical="justify"/>
    </xf>
    <xf numFmtId="0" fontId="2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4" fillId="0" borderId="0"/>
    <xf numFmtId="0" fontId="2" fillId="0" borderId="0"/>
    <xf numFmtId="0" fontId="3" fillId="9" borderId="15" applyNumberFormat="0" applyFont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38" fontId="26" fillId="0" borderId="0" applyFont="0" applyFill="0" applyBorder="0" applyAlignment="0" applyProtection="0"/>
    <xf numFmtId="165" fontId="2" fillId="0" borderId="0" applyFill="0" applyBorder="0" applyAlignment="0" applyProtection="0"/>
    <xf numFmtId="41" fontId="25" fillId="0" borderId="0" applyFont="0" applyFill="0" applyBorder="0" applyAlignment="0" applyProtection="0"/>
    <xf numFmtId="165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8" fillId="0" borderId="0"/>
    <xf numFmtId="166" fontId="2" fillId="0" borderId="0" applyFont="0" applyFill="0" applyBorder="0" applyAlignment="0" applyProtection="0"/>
    <xf numFmtId="0" fontId="39" fillId="0" borderId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27" fillId="0" borderId="2" xfId="0" applyFont="1" applyBorder="1" applyAlignment="1" applyProtection="1">
      <alignment horizontal="center" vertical="center" wrapText="1"/>
      <protection locked="0"/>
    </xf>
    <xf numFmtId="0" fontId="27" fillId="0" borderId="3" xfId="0" applyFont="1" applyBorder="1" applyAlignment="1" applyProtection="1">
      <alignment vertical="center" wrapText="1"/>
      <protection locked="0"/>
    </xf>
    <xf numFmtId="1" fontId="29" fillId="0" borderId="3" xfId="3" applyNumberFormat="1" applyFont="1" applyBorder="1" applyAlignment="1">
      <alignment vertical="center"/>
    </xf>
    <xf numFmtId="1" fontId="29" fillId="0" borderId="17" xfId="3" applyNumberFormat="1" applyFont="1" applyBorder="1" applyAlignment="1">
      <alignment vertical="center"/>
    </xf>
    <xf numFmtId="1" fontId="29" fillId="0" borderId="0" xfId="3" applyNumberFormat="1" applyFont="1" applyAlignment="1">
      <alignment vertical="center"/>
    </xf>
    <xf numFmtId="1" fontId="28" fillId="0" borderId="0" xfId="3" applyNumberFormat="1" applyFont="1" applyAlignment="1" applyProtection="1">
      <alignment horizontal="center" vertical="center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0" xfId="0" applyFont="1" applyAlignment="1" applyProtection="1">
      <alignment horizontal="right" vertical="center" wrapText="1"/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17" fontId="31" fillId="0" borderId="0" xfId="0" applyNumberFormat="1" applyFont="1" applyAlignment="1" applyProtection="1">
      <alignment horizontal="left" vertical="center"/>
      <protection locked="0"/>
    </xf>
    <xf numFmtId="17" fontId="31" fillId="0" borderId="20" xfId="0" applyNumberFormat="1" applyFont="1" applyBorder="1" applyAlignment="1" applyProtection="1">
      <alignment horizontal="left" vertical="center"/>
      <protection locked="0"/>
    </xf>
    <xf numFmtId="0" fontId="31" fillId="0" borderId="18" xfId="0" applyFont="1" applyBorder="1" applyAlignment="1" applyProtection="1">
      <alignment horizontal="right" vertical="center" wrapText="1"/>
      <protection locked="0"/>
    </xf>
    <xf numFmtId="1" fontId="31" fillId="0" borderId="0" xfId="0" applyNumberFormat="1" applyFont="1" applyAlignment="1">
      <alignment vertical="center"/>
    </xf>
    <xf numFmtId="1" fontId="29" fillId="0" borderId="20" xfId="3" applyNumberFormat="1" applyFont="1" applyBorder="1" applyAlignment="1">
      <alignment vertical="center"/>
    </xf>
    <xf numFmtId="0" fontId="27" fillId="0" borderId="0" xfId="0" applyFont="1" applyAlignment="1">
      <alignment vertical="center" wrapText="1"/>
    </xf>
    <xf numFmtId="1" fontId="28" fillId="0" borderId="20" xfId="3" quotePrefix="1" applyNumberFormat="1" applyFont="1" applyBorder="1" applyAlignment="1" applyProtection="1">
      <alignment horizontal="center" vertical="center"/>
      <protection locked="0"/>
    </xf>
    <xf numFmtId="0" fontId="27" fillId="0" borderId="0" xfId="0" applyFont="1" applyAlignment="1">
      <alignment horizontal="left" vertical="center" wrapText="1"/>
    </xf>
    <xf numFmtId="10" fontId="31" fillId="0" borderId="0" xfId="0" applyNumberFormat="1" applyFont="1" applyAlignment="1" applyProtection="1">
      <alignment horizontal="center" vertical="center" wrapText="1"/>
      <protection locked="0"/>
    </xf>
    <xf numFmtId="10" fontId="28" fillId="0" borderId="20" xfId="1" applyNumberFormat="1" applyFont="1" applyFill="1" applyBorder="1" applyAlignment="1" applyProtection="1">
      <alignment horizontal="center" vertical="center"/>
      <protection locked="0"/>
    </xf>
    <xf numFmtId="0" fontId="27" fillId="0" borderId="4" xfId="0" applyFont="1" applyBorder="1" applyAlignment="1" applyProtection="1">
      <alignment horizontal="center" vertical="center" wrapText="1"/>
      <protection locked="0"/>
    </xf>
    <xf numFmtId="0" fontId="27" fillId="0" borderId="1" xfId="0" applyFont="1" applyBorder="1" applyAlignment="1" applyProtection="1">
      <alignment vertical="center" wrapText="1"/>
      <protection locked="0"/>
    </xf>
    <xf numFmtId="0" fontId="27" fillId="0" borderId="1" xfId="0" applyFont="1" applyBorder="1" applyAlignment="1" applyProtection="1">
      <alignment horizontal="center" vertical="center" wrapText="1"/>
      <protection locked="0"/>
    </xf>
    <xf numFmtId="1" fontId="29" fillId="0" borderId="1" xfId="3" applyNumberFormat="1" applyFont="1" applyBorder="1" applyAlignment="1" applyProtection="1">
      <alignment horizontal="right" vertical="center"/>
      <protection locked="0"/>
    </xf>
    <xf numFmtId="1" fontId="29" fillId="0" borderId="19" xfId="3" applyNumberFormat="1" applyFont="1" applyBorder="1" applyAlignment="1" applyProtection="1">
      <alignment horizontal="left" vertical="center"/>
      <protection locked="0"/>
    </xf>
    <xf numFmtId="44" fontId="29" fillId="0" borderId="0" xfId="46" applyFont="1" applyFill="1" applyBorder="1" applyAlignment="1">
      <alignment vertical="center"/>
    </xf>
    <xf numFmtId="44" fontId="29" fillId="0" borderId="20" xfId="46" applyFont="1" applyFill="1" applyBorder="1" applyAlignment="1">
      <alignment vertical="center"/>
    </xf>
    <xf numFmtId="0" fontId="28" fillId="0" borderId="21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4" fontId="28" fillId="0" borderId="22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2" fillId="2" borderId="24" xfId="0" applyFont="1" applyFill="1" applyBorder="1" applyAlignment="1">
      <alignment horizontal="justify" vertical="center" wrapText="1"/>
    </xf>
    <xf numFmtId="1" fontId="28" fillId="2" borderId="24" xfId="0" quotePrefix="1" applyNumberFormat="1" applyFont="1" applyFill="1" applyBorder="1" applyAlignment="1">
      <alignment horizontal="center" vertical="center"/>
    </xf>
    <xf numFmtId="164" fontId="28" fillId="2" borderId="24" xfId="47" applyNumberFormat="1" applyFont="1" applyFill="1" applyBorder="1" applyAlignment="1">
      <alignment horizontal="right" vertical="center"/>
    </xf>
    <xf numFmtId="164" fontId="28" fillId="2" borderId="25" xfId="47" applyNumberFormat="1" applyFont="1" applyFill="1" applyBorder="1" applyAlignment="1">
      <alignment horizontal="right" vertical="center"/>
    </xf>
    <xf numFmtId="0" fontId="29" fillId="0" borderId="0" xfId="0" applyFont="1" applyAlignment="1">
      <alignment vertical="center"/>
    </xf>
    <xf numFmtId="0" fontId="33" fillId="0" borderId="24" xfId="0" applyFont="1" applyBorder="1" applyAlignment="1">
      <alignment horizontal="justify" vertical="center" wrapText="1"/>
    </xf>
    <xf numFmtId="0" fontId="29" fillId="0" borderId="24" xfId="0" applyFont="1" applyBorder="1" applyAlignment="1">
      <alignment horizontal="center" vertical="center"/>
    </xf>
    <xf numFmtId="44" fontId="29" fillId="0" borderId="24" xfId="46" applyFont="1" applyFill="1" applyBorder="1" applyAlignment="1">
      <alignment vertical="center"/>
    </xf>
    <xf numFmtId="44" fontId="29" fillId="0" borderId="25" xfId="46" applyFont="1" applyFill="1" applyBorder="1" applyAlignment="1">
      <alignment vertical="center"/>
    </xf>
    <xf numFmtId="0" fontId="29" fillId="0" borderId="0" xfId="0" applyFont="1" applyAlignment="1">
      <alignment horizontal="center" vertical="center"/>
    </xf>
    <xf numFmtId="44" fontId="28" fillId="2" borderId="24" xfId="47" applyNumberFormat="1" applyFont="1" applyFill="1" applyBorder="1" applyAlignment="1">
      <alignment horizontal="right" vertical="center"/>
    </xf>
    <xf numFmtId="0" fontId="29" fillId="0" borderId="18" xfId="58" applyFont="1" applyBorder="1" applyAlignment="1">
      <alignment horizontal="center" vertical="center"/>
    </xf>
    <xf numFmtId="0" fontId="29" fillId="34" borderId="0" xfId="4" applyFont="1" applyFill="1" applyAlignment="1">
      <alignment horizontal="justify" vertical="center" wrapText="1"/>
    </xf>
    <xf numFmtId="0" fontId="29" fillId="0" borderId="0" xfId="58" applyFont="1" applyAlignment="1">
      <alignment horizontal="center" vertical="center" wrapText="1"/>
    </xf>
    <xf numFmtId="164" fontId="34" fillId="35" borderId="7" xfId="47" applyNumberFormat="1" applyFont="1" applyFill="1" applyBorder="1" applyAlignment="1">
      <alignment horizontal="right" vertical="center"/>
    </xf>
    <xf numFmtId="44" fontId="28" fillId="35" borderId="6" xfId="46" applyFont="1" applyFill="1" applyBorder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164" fontId="29" fillId="0" borderId="0" xfId="47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1" fillId="0" borderId="0" xfId="0" applyFont="1" applyAlignment="1" applyProtection="1">
      <alignment horizontal="center" vertical="center" wrapText="1"/>
      <protection locked="0"/>
    </xf>
    <xf numFmtId="0" fontId="33" fillId="0" borderId="24" xfId="0" applyFont="1" applyBorder="1" applyAlignment="1">
      <alignment horizontal="center" vertical="center" wrapText="1"/>
    </xf>
    <xf numFmtId="0" fontId="27" fillId="0" borderId="3" xfId="0" applyFont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center" vertical="center"/>
      <protection locked="0"/>
    </xf>
    <xf numFmtId="2" fontId="32" fillId="2" borderId="24" xfId="47" applyNumberFormat="1" applyFont="1" applyFill="1" applyBorder="1" applyAlignment="1">
      <alignment horizontal="center" vertical="center"/>
    </xf>
    <xf numFmtId="0" fontId="28" fillId="2" borderId="23" xfId="0" quotePrefix="1" applyFont="1" applyFill="1" applyBorder="1" applyAlignment="1">
      <alignment horizontal="left" vertical="center"/>
    </xf>
    <xf numFmtId="0" fontId="29" fillId="0" borderId="23" xfId="0" applyFont="1" applyBorder="1" applyAlignment="1">
      <alignment horizontal="left" vertical="center"/>
    </xf>
    <xf numFmtId="0" fontId="28" fillId="0" borderId="26" xfId="0" applyFont="1" applyBorder="1" applyAlignment="1">
      <alignment horizontal="center" vertical="center" wrapText="1"/>
    </xf>
    <xf numFmtId="0" fontId="28" fillId="2" borderId="23" xfId="0" applyFont="1" applyFill="1" applyBorder="1" applyAlignment="1">
      <alignment horizontal="left" vertical="center"/>
    </xf>
    <xf numFmtId="0" fontId="29" fillId="0" borderId="24" xfId="0" applyFont="1" applyBorder="1" applyAlignment="1">
      <alignment horizontal="justify" vertical="center" wrapText="1"/>
    </xf>
    <xf numFmtId="0" fontId="29" fillId="0" borderId="24" xfId="0" applyFont="1" applyBorder="1" applyAlignment="1">
      <alignment horizontal="center" vertical="center" wrapText="1"/>
    </xf>
    <xf numFmtId="2" fontId="29" fillId="0" borderId="24" xfId="0" applyNumberFormat="1" applyFont="1" applyBorder="1" applyAlignment="1">
      <alignment horizontal="center" vertical="center" wrapText="1"/>
    </xf>
    <xf numFmtId="2" fontId="33" fillId="0" borderId="24" xfId="0" applyNumberFormat="1" applyFont="1" applyBorder="1" applyAlignment="1">
      <alignment horizontal="center" vertical="center" wrapText="1"/>
    </xf>
    <xf numFmtId="0" fontId="40" fillId="0" borderId="0" xfId="0" applyFont="1" applyAlignment="1">
      <alignment horizontal="left" vertical="center"/>
    </xf>
    <xf numFmtId="0" fontId="30" fillId="0" borderId="18" xfId="0" applyFont="1" applyBorder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center" vertical="center" wrapText="1"/>
      <protection locked="0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0" fontId="34" fillId="35" borderId="5" xfId="0" quotePrefix="1" applyFont="1" applyFill="1" applyBorder="1" applyAlignment="1">
      <alignment horizontal="center" vertical="center"/>
    </xf>
    <xf numFmtId="0" fontId="34" fillId="35" borderId="7" xfId="0" quotePrefix="1" applyFont="1" applyFill="1" applyBorder="1" applyAlignment="1">
      <alignment horizontal="center" vertical="center"/>
    </xf>
    <xf numFmtId="0" fontId="0" fillId="0" borderId="0" xfId="0" applyAlignment="1" applyProtection="1">
      <alignment horizontal="left" wrapText="1"/>
      <protection locked="0"/>
    </xf>
  </cellXfs>
  <cellStyles count="122">
    <cellStyle name="20% - Ênfase1" xfId="21" builtinId="30" customBuiltin="1"/>
    <cellStyle name="20% - Ênfase2" xfId="24" builtinId="34" customBuiltin="1"/>
    <cellStyle name="20% - Ênfase3" xfId="27" builtinId="38" customBuiltin="1"/>
    <cellStyle name="20% - Ênfase4" xfId="30" builtinId="42" customBuiltin="1"/>
    <cellStyle name="20% - Ênfase5" xfId="33" builtinId="46" customBuiltin="1"/>
    <cellStyle name="20% - Ênfase6" xfId="36" builtinId="50" customBuiltin="1"/>
    <cellStyle name="40% - Ênfase1" xfId="22" builtinId="31" customBuiltin="1"/>
    <cellStyle name="40% - Ênfase2" xfId="25" builtinId="35" customBuiltin="1"/>
    <cellStyle name="40% - Ênfase3" xfId="28" builtinId="39" customBuiltin="1"/>
    <cellStyle name="40% - Ênfase4" xfId="31" builtinId="43" customBuiltin="1"/>
    <cellStyle name="40% - Ênfase5" xfId="34" builtinId="47" customBuiltin="1"/>
    <cellStyle name="40% - Ênfase6" xfId="37" builtinId="51" customBuiltin="1"/>
    <cellStyle name="60% - Ênfase1 2" xfId="40" xr:uid="{00000000-0005-0000-0000-00000C000000}"/>
    <cellStyle name="60% - Ênfase2 2" xfId="41" xr:uid="{00000000-0005-0000-0000-00000D000000}"/>
    <cellStyle name="60% - Ênfase3 2" xfId="42" xr:uid="{00000000-0005-0000-0000-00000E000000}"/>
    <cellStyle name="60% - Ênfase4 2" xfId="43" xr:uid="{00000000-0005-0000-0000-00000F000000}"/>
    <cellStyle name="60% - Ênfase5 2" xfId="44" xr:uid="{00000000-0005-0000-0000-000010000000}"/>
    <cellStyle name="60% - Ênfase6 2" xfId="45" xr:uid="{00000000-0005-0000-0000-000011000000}"/>
    <cellStyle name="Bom" xfId="9" builtinId="26" customBuiltin="1"/>
    <cellStyle name="Cálculo" xfId="13" builtinId="22" customBuiltin="1"/>
    <cellStyle name="Célula de Verificação" xfId="15" builtinId="23" customBuiltin="1"/>
    <cellStyle name="Célula Vinculada" xfId="14" builtinId="24" customBuiltin="1"/>
    <cellStyle name="Ênfase1" xfId="20" builtinId="29" customBuiltin="1"/>
    <cellStyle name="Ênfase2" xfId="23" builtinId="33" customBuiltin="1"/>
    <cellStyle name="Ênfase3" xfId="26" builtinId="37" customBuiltin="1"/>
    <cellStyle name="Ênfase4" xfId="29" builtinId="41" customBuiltin="1"/>
    <cellStyle name="Ênfase5" xfId="32" builtinId="45" customBuiltin="1"/>
    <cellStyle name="Ênfase6" xfId="35" builtinId="49" customBuiltin="1"/>
    <cellStyle name="Entrada" xfId="11" builtinId="20" customBuiltin="1"/>
    <cellStyle name="Indefinido" xfId="50" xr:uid="{00000000-0005-0000-0000-00001E000000}"/>
    <cellStyle name="material" xfId="51" xr:uid="{00000000-0005-0000-0000-00001F000000}"/>
    <cellStyle name="Moeda 2" xfId="46" xr:uid="{00000000-0005-0000-0000-000021000000}"/>
    <cellStyle name="Moeda 2 2" xfId="85" xr:uid="{00000000-0005-0000-0000-000022000000}"/>
    <cellStyle name="Moeda 2 2 2" xfId="118" xr:uid="{388A84F3-6881-4191-96F0-73EE60D780D6}"/>
    <cellStyle name="Moeda 2 2 3" xfId="102" xr:uid="{564A2C28-D5C0-4F1B-953E-F4A6AD60060D}"/>
    <cellStyle name="Moeda 2 3" xfId="107" xr:uid="{115F3E4F-523F-4F89-A026-362924B0AA21}"/>
    <cellStyle name="Moeda 2 4" xfId="91" xr:uid="{2F7B3677-0D03-4F83-94C4-BCDB058EE5CA}"/>
    <cellStyle name="Moeda 3" xfId="82" xr:uid="{00000000-0005-0000-0000-000023000000}"/>
    <cellStyle name="Moeda 3 2" xfId="84" xr:uid="{00000000-0005-0000-0000-000024000000}"/>
    <cellStyle name="Moeda 3 2 2" xfId="117" xr:uid="{690269E4-D21C-430A-BDAC-E769DB063B24}"/>
    <cellStyle name="Moeda 3 2 3" xfId="101" xr:uid="{850AFB7F-BE24-4C56-A68D-BA1309188353}"/>
    <cellStyle name="Moeda 3 3" xfId="114" xr:uid="{2A588593-DCEA-47CC-82DB-AA079DAE4539}"/>
    <cellStyle name="Moeda 3 4" xfId="98" xr:uid="{8173A315-96B0-482C-88D4-F02B5916502A}"/>
    <cellStyle name="Moeda 4" xfId="89" xr:uid="{9B807F34-0D63-46CD-8D0E-C2846ED70C0A}"/>
    <cellStyle name="Moeda 4 2" xfId="121" xr:uid="{04B84738-F206-4486-959D-35121517CF99}"/>
    <cellStyle name="Moeda 4 3" xfId="105" xr:uid="{DE569B2E-1636-4A79-9217-EB6CFA336444}"/>
    <cellStyle name="Moeda 5" xfId="115" xr:uid="{0B31602E-80CA-444A-AF20-7C17447B6400}"/>
    <cellStyle name="Moeda 6" xfId="99" xr:uid="{CD22E11A-0D60-4AC5-B4AC-5A71E1BFDF13}"/>
    <cellStyle name="Neutro 2" xfId="39" xr:uid="{00000000-0005-0000-0000-000025000000}"/>
    <cellStyle name="NívelLinha_1_00 - PQ 7007-0000-F15-0000-002 REV B" xfId="52" xr:uid="{00000000-0005-0000-0000-000026000000}"/>
    <cellStyle name="Normal" xfId="0" builtinId="0"/>
    <cellStyle name="Normal 10" xfId="53" xr:uid="{00000000-0005-0000-0000-000028000000}"/>
    <cellStyle name="Normal 11" xfId="54" xr:uid="{00000000-0005-0000-0000-000029000000}"/>
    <cellStyle name="Normal 12" xfId="55" xr:uid="{00000000-0005-0000-0000-00002A000000}"/>
    <cellStyle name="Normal 16" xfId="56" xr:uid="{00000000-0005-0000-0000-00002B000000}"/>
    <cellStyle name="Normal 18" xfId="57" xr:uid="{00000000-0005-0000-0000-00002C000000}"/>
    <cellStyle name="Normal 2" xfId="58" xr:uid="{00000000-0005-0000-0000-00002D000000}"/>
    <cellStyle name="Normal 2 2" xfId="59" xr:uid="{00000000-0005-0000-0000-00002E000000}"/>
    <cellStyle name="Normal 2_Plan1" xfId="60" xr:uid="{00000000-0005-0000-0000-00002F000000}"/>
    <cellStyle name="Normal 3" xfId="61" xr:uid="{00000000-0005-0000-0000-000030000000}"/>
    <cellStyle name="Normal 3 2" xfId="62" xr:uid="{00000000-0005-0000-0000-000031000000}"/>
    <cellStyle name="Normal 4" xfId="63" xr:uid="{00000000-0005-0000-0000-000032000000}"/>
    <cellStyle name="Normal 5" xfId="64" xr:uid="{00000000-0005-0000-0000-000033000000}"/>
    <cellStyle name="Normal 5 2" xfId="65" xr:uid="{00000000-0005-0000-0000-000034000000}"/>
    <cellStyle name="Normal 5 3" xfId="66" xr:uid="{00000000-0005-0000-0000-000035000000}"/>
    <cellStyle name="Normal 5 3 2" xfId="67" xr:uid="{00000000-0005-0000-0000-000036000000}"/>
    <cellStyle name="Normal 5_Plan1" xfId="68" xr:uid="{00000000-0005-0000-0000-000037000000}"/>
    <cellStyle name="Normal 6" xfId="69" xr:uid="{00000000-0005-0000-0000-000038000000}"/>
    <cellStyle name="Normal 7" xfId="88" xr:uid="{00000000-0005-0000-0000-000039000000}"/>
    <cellStyle name="Normal 7 2" xfId="86" xr:uid="{00000000-0005-0000-0000-00003A000000}"/>
    <cellStyle name="Normal 7 3" xfId="120" xr:uid="{71C319C2-F0BE-4986-A079-EE56D014D02E}"/>
    <cellStyle name="Normal 7 4" xfId="104" xr:uid="{914B7382-7348-4FBA-9093-EEB4EA2CEBA0}"/>
    <cellStyle name="Normal 8" xfId="70" xr:uid="{00000000-0005-0000-0000-00003B000000}"/>
    <cellStyle name="Normal 9" xfId="71" xr:uid="{00000000-0005-0000-0000-00003C000000}"/>
    <cellStyle name="Normal_ListaALM" xfId="3" xr:uid="{00000000-0005-0000-0000-00003D000000}"/>
    <cellStyle name="Normal_Quantitativos" xfId="4" xr:uid="{00000000-0005-0000-0000-00003F000000}"/>
    <cellStyle name="Nota" xfId="17" builtinId="10" customBuiltin="1"/>
    <cellStyle name="Nota 2" xfId="72" xr:uid="{00000000-0005-0000-0000-000041000000}"/>
    <cellStyle name="Porcentagem" xfId="1" builtinId="5"/>
    <cellStyle name="Porcentagem 2" xfId="73" xr:uid="{00000000-0005-0000-0000-000043000000}"/>
    <cellStyle name="Porcentagem 3" xfId="74" xr:uid="{00000000-0005-0000-0000-000044000000}"/>
    <cellStyle name="Ruim" xfId="10" builtinId="27" customBuiltin="1"/>
    <cellStyle name="Saída" xfId="12" builtinId="21" customBuiltin="1"/>
    <cellStyle name="Sep. milhar [0]" xfId="75" xr:uid="{00000000-0005-0000-0000-000046000000}"/>
    <cellStyle name="Separador de milhares 2" xfId="2" xr:uid="{00000000-0005-0000-0000-000047000000}"/>
    <cellStyle name="Separador de milhares 2 2" xfId="49" xr:uid="{00000000-0005-0000-0000-000048000000}"/>
    <cellStyle name="Separador de milhares 2 2 2" xfId="110" xr:uid="{78379281-C5CE-4E44-9D0E-1DAA0EBA28E8}"/>
    <cellStyle name="Separador de milhares 2 2 3" xfId="94" xr:uid="{7A2B7079-1261-48FE-8EA0-6C6BEB753982}"/>
    <cellStyle name="Separador de milhares 2 3" xfId="106" xr:uid="{17888E22-248E-4714-8CF6-A3FAB9A161FF}"/>
    <cellStyle name="Separador de milhares 2 4" xfId="90" xr:uid="{3B89B42D-C8B9-4045-BA6F-F7EE3C04CC4C}"/>
    <cellStyle name="Separador de milhares 3" xfId="76" xr:uid="{00000000-0005-0000-0000-000049000000}"/>
    <cellStyle name="Sepavador de milhares [0]_Pasta2" xfId="77" xr:uid="{00000000-0005-0000-0000-00004A000000}"/>
    <cellStyle name="Texto de Aviso" xfId="16" builtinId="11" customBuiltin="1"/>
    <cellStyle name="Texto Explicativo" xfId="18" builtinId="53" customBuiltin="1"/>
    <cellStyle name="Título 1" xfId="5" builtinId="16" customBuiltin="1"/>
    <cellStyle name="Título 2" xfId="6" builtinId="17" customBuiltin="1"/>
    <cellStyle name="Título 3" xfId="7" builtinId="18" customBuiltin="1"/>
    <cellStyle name="Título 4" xfId="8" builtinId="19" customBuiltin="1"/>
    <cellStyle name="Título 5" xfId="38" xr:uid="{00000000-0005-0000-0000-000051000000}"/>
    <cellStyle name="Total" xfId="19" builtinId="25" customBuiltin="1"/>
    <cellStyle name="Vírgula 2" xfId="47" xr:uid="{00000000-0005-0000-0000-000053000000}"/>
    <cellStyle name="Vírgula 2 2" xfId="83" xr:uid="{00000000-0005-0000-0000-000054000000}"/>
    <cellStyle name="Vírgula 2 2 2" xfId="116" xr:uid="{365C3B9C-15C1-4D4E-AB76-9B00F017E049}"/>
    <cellStyle name="Vírgula 2 2 3" xfId="100" xr:uid="{81173109-4C83-4F6B-9702-E6D93E93A2D7}"/>
    <cellStyle name="Vírgula 2 3" xfId="108" xr:uid="{6E758DB9-7114-45FD-8916-520D8659E151}"/>
    <cellStyle name="Vírgula 2 4" xfId="92" xr:uid="{4BAED908-2A87-471C-8C6C-070DD4023D75}"/>
    <cellStyle name="Vírgula 3" xfId="78" xr:uid="{00000000-0005-0000-0000-000055000000}"/>
    <cellStyle name="Vírgula 4" xfId="79" xr:uid="{00000000-0005-0000-0000-000056000000}"/>
    <cellStyle name="Vírgula 4 2" xfId="111" xr:uid="{F72BD725-9F94-42AC-A3EC-42B4DAC307FC}"/>
    <cellStyle name="Vírgula 4 3" xfId="95" xr:uid="{7266901E-813B-43E7-B1FB-E02BC8966127}"/>
    <cellStyle name="Vírgula 5" xfId="80" xr:uid="{00000000-0005-0000-0000-000057000000}"/>
    <cellStyle name="Vírgula 5 2" xfId="112" xr:uid="{559E16AA-3C20-48EF-8934-089090D7BFFE}"/>
    <cellStyle name="Vírgula 5 3" xfId="96" xr:uid="{E2E6C127-3DB0-4790-BBB7-04195F6A8D1D}"/>
    <cellStyle name="Vírgula 6" xfId="81" xr:uid="{00000000-0005-0000-0000-000058000000}"/>
    <cellStyle name="Vírgula 6 2" xfId="87" xr:uid="{00000000-0005-0000-0000-000059000000}"/>
    <cellStyle name="Vírgula 6 2 2" xfId="119" xr:uid="{BD11E2C4-A18D-4BF8-801A-5300879CC946}"/>
    <cellStyle name="Vírgula 6 2 3" xfId="103" xr:uid="{9784A252-DAEE-4F90-B27C-97BC67925910}"/>
    <cellStyle name="Vírgula 6 3" xfId="113" xr:uid="{D3EC58F1-B44C-4CAD-8684-5FE40202385C}"/>
    <cellStyle name="Vírgula 6 4" xfId="97" xr:uid="{4C636D51-4B6B-4454-98C1-8900D8C8A932}"/>
    <cellStyle name="Vírgula 7" xfId="48" xr:uid="{00000000-0005-0000-0000-00005A000000}"/>
    <cellStyle name="Vírgula 7 2" xfId="109" xr:uid="{29A1B72D-CC08-4112-850D-06C1F08CD908}"/>
    <cellStyle name="Vírgula 7 3" xfId="93" xr:uid="{BAA8C73F-46AD-4D00-836E-D2C63493FE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47627</xdr:colOff>
      <xdr:row>1</xdr:row>
      <xdr:rowOff>66538</xdr:rowOff>
    </xdr:from>
    <xdr:to>
      <xdr:col>2</xdr:col>
      <xdr:colOff>370419</xdr:colOff>
      <xdr:row>4</xdr:row>
      <xdr:rowOff>112335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A34552D2-B152-41E8-84E0-F9546A9BF7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7" y="228463"/>
          <a:ext cx="1056217" cy="607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sescmg-my.sharepoint.com/Users/ldmatos76/Library/Mail%20Downloads/Srvfsbr/setores/Produto/2%20-%20OBRAS/1%20-%20OBRAS%20SP/1%20-%20OBRAS%20EM%20ANDAMENTO/MODELO%20GP14/Residencial%20Monet%20-%20SP.LAT.029/6-%20Or&#231;amentos/Or&#231;amento%20Monet%2008_02_08.xls?17576EF5" TargetMode="External"/><Relationship Id="rId1" Type="http://schemas.openxmlformats.org/officeDocument/2006/relationships/externalLinkPath" Target="file:///\\17576EF5\Or&#231;amento%20Monet%2008_02_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scmg-my.sharepoint.com/Users/ldmatos76/Library/Mail%20Downloads/Srvfsbr/setores/Produto/1-%20PROCEDIMENTOS%20DEPTO.%20OPERA&#199;&#213;ES/23%20-%20Or&#231;amentos%20Padr&#227;o/PLANILHAS%20PADR&#195;O/Obras/LISBOA/Or&#231;amento%20Lisbo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XILIA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GERAL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F526E-0EB0-4D64-A0DE-4860801BAC06}">
  <sheetPr>
    <outlinePr summaryBelow="0" summaryRight="0"/>
  </sheetPr>
  <dimension ref="B2:G114"/>
  <sheetViews>
    <sheetView showGridLines="0" showZeros="0" tabSelected="1" view="pageBreakPreview" zoomScale="85" zoomScaleNormal="85" zoomScaleSheetLayoutView="85" zoomScalePageLayoutView="60" workbookViewId="0">
      <pane ySplit="10" topLeftCell="A11" activePane="bottomLeft" state="frozen"/>
      <selection pane="bottomLeft" activeCell="C16" sqref="C16"/>
    </sheetView>
  </sheetViews>
  <sheetFormatPr defaultRowHeight="12.75"/>
  <cols>
    <col min="1" max="1" width="1.7109375" style="35" customWidth="1"/>
    <col min="2" max="2" width="11" style="40" bestFit="1" customWidth="1"/>
    <col min="3" max="3" width="87.7109375" style="47" customWidth="1"/>
    <col min="4" max="4" width="10" style="40" bestFit="1" customWidth="1"/>
    <col min="5" max="5" width="17.140625" style="40" customWidth="1"/>
    <col min="6" max="6" width="14.7109375" style="48" customWidth="1"/>
    <col min="7" max="7" width="24" style="48" bestFit="1" customWidth="1"/>
    <col min="8" max="16384" width="9.140625" style="35"/>
  </cols>
  <sheetData>
    <row r="2" spans="2:7" s="5" customFormat="1">
      <c r="B2" s="1"/>
      <c r="C2" s="2"/>
      <c r="D2" s="53"/>
      <c r="E2" s="53"/>
      <c r="F2" s="3"/>
      <c r="G2" s="4"/>
    </row>
    <row r="3" spans="2:7" s="5" customFormat="1" ht="15.75">
      <c r="B3" s="65" t="s">
        <v>12</v>
      </c>
      <c r="C3" s="66"/>
      <c r="D3" s="66"/>
      <c r="E3" s="66"/>
      <c r="F3" s="66"/>
      <c r="G3" s="67"/>
    </row>
    <row r="4" spans="2:7" s="5" customFormat="1" ht="15.75">
      <c r="B4" s="65" t="s">
        <v>66</v>
      </c>
      <c r="C4" s="66"/>
      <c r="D4" s="66"/>
      <c r="E4" s="66"/>
      <c r="F4" s="66"/>
      <c r="G4" s="67"/>
    </row>
    <row r="5" spans="2:7" s="5" customFormat="1">
      <c r="B5" s="7"/>
      <c r="C5" s="8"/>
      <c r="D5" s="9"/>
      <c r="E5" s="9"/>
      <c r="F5" s="10"/>
      <c r="G5" s="11"/>
    </row>
    <row r="6" spans="2:7" s="5" customFormat="1">
      <c r="B6" s="12" t="s">
        <v>6</v>
      </c>
      <c r="C6" s="13" t="s">
        <v>21</v>
      </c>
      <c r="D6" s="6" t="s">
        <v>14</v>
      </c>
      <c r="E6" s="54"/>
      <c r="G6" s="14"/>
    </row>
    <row r="7" spans="2:7" s="5" customFormat="1">
      <c r="B7" s="12" t="s">
        <v>13</v>
      </c>
      <c r="C7" s="15" t="s">
        <v>55</v>
      </c>
      <c r="D7" s="51"/>
      <c r="E7" s="51"/>
      <c r="F7" s="6"/>
      <c r="G7" s="16"/>
    </row>
    <row r="8" spans="2:7" s="5" customFormat="1">
      <c r="B8" s="12" t="s">
        <v>15</v>
      </c>
      <c r="C8" s="17">
        <v>4</v>
      </c>
      <c r="D8" s="51"/>
      <c r="E8" s="51"/>
      <c r="F8" s="18"/>
      <c r="G8" s="19"/>
    </row>
    <row r="9" spans="2:7" s="5" customFormat="1">
      <c r="B9" s="20"/>
      <c r="C9" s="21"/>
      <c r="D9" s="22"/>
      <c r="E9" s="22"/>
      <c r="F9" s="23"/>
      <c r="G9" s="24"/>
    </row>
    <row r="10" spans="2:7" s="30" customFormat="1">
      <c r="B10" s="27" t="s">
        <v>0</v>
      </c>
      <c r="C10" s="28" t="s">
        <v>1</v>
      </c>
      <c r="D10" s="28" t="s">
        <v>2</v>
      </c>
      <c r="E10" s="29" t="s">
        <v>3</v>
      </c>
      <c r="F10" s="28" t="s">
        <v>16</v>
      </c>
      <c r="G10" s="58" t="s">
        <v>17</v>
      </c>
    </row>
    <row r="11" spans="2:7" ht="20.100000000000001" customHeight="1">
      <c r="B11" s="56" t="s">
        <v>11</v>
      </c>
      <c r="C11" s="31" t="s">
        <v>25</v>
      </c>
      <c r="D11" s="32"/>
      <c r="E11" s="32"/>
      <c r="F11" s="33"/>
      <c r="G11" s="34"/>
    </row>
    <row r="12" spans="2:7" ht="20.100000000000001" customHeight="1">
      <c r="B12" s="56" t="s">
        <v>4</v>
      </c>
      <c r="C12" s="31" t="s">
        <v>41</v>
      </c>
      <c r="D12" s="32"/>
      <c r="E12" s="55"/>
      <c r="F12" s="41"/>
      <c r="G12" s="34"/>
    </row>
    <row r="13" spans="2:7" s="40" customFormat="1" ht="39.950000000000003" customHeight="1">
      <c r="B13" s="57" t="s">
        <v>42</v>
      </c>
      <c r="C13" s="36" t="s">
        <v>7</v>
      </c>
      <c r="D13" s="37" t="s">
        <v>8</v>
      </c>
      <c r="E13" s="62">
        <v>1</v>
      </c>
      <c r="F13" s="38"/>
      <c r="G13" s="39"/>
    </row>
    <row r="14" spans="2:7" s="40" customFormat="1" ht="39.950000000000003" customHeight="1">
      <c r="B14" s="57" t="s">
        <v>43</v>
      </c>
      <c r="C14" s="36" t="s">
        <v>27</v>
      </c>
      <c r="D14" s="37" t="s">
        <v>28</v>
      </c>
      <c r="E14" s="62">
        <v>4</v>
      </c>
      <c r="F14" s="38"/>
      <c r="G14" s="39"/>
    </row>
    <row r="15" spans="2:7" s="40" customFormat="1" ht="39.950000000000003" customHeight="1">
      <c r="B15" s="57" t="s">
        <v>44</v>
      </c>
      <c r="C15" s="36" t="s">
        <v>30</v>
      </c>
      <c r="D15" s="37" t="s">
        <v>28</v>
      </c>
      <c r="E15" s="62">
        <v>4</v>
      </c>
      <c r="F15" s="38"/>
      <c r="G15" s="39"/>
    </row>
    <row r="16" spans="2:7" s="40" customFormat="1" ht="39.950000000000003" customHeight="1">
      <c r="B16" s="57" t="s">
        <v>45</v>
      </c>
      <c r="C16" s="36" t="s">
        <v>32</v>
      </c>
      <c r="D16" s="37" t="s">
        <v>20</v>
      </c>
      <c r="E16" s="62">
        <v>32</v>
      </c>
      <c r="F16" s="38"/>
      <c r="G16" s="39"/>
    </row>
    <row r="17" spans="2:7" s="40" customFormat="1" ht="39.950000000000003" customHeight="1">
      <c r="B17" s="57" t="s">
        <v>46</v>
      </c>
      <c r="C17" s="36" t="s">
        <v>58</v>
      </c>
      <c r="D17" s="37" t="s">
        <v>8</v>
      </c>
      <c r="E17" s="63">
        <v>2</v>
      </c>
      <c r="F17" s="38"/>
      <c r="G17" s="39"/>
    </row>
    <row r="18" spans="2:7" s="40" customFormat="1" ht="39.950000000000003" customHeight="1">
      <c r="B18" s="57" t="s">
        <v>47</v>
      </c>
      <c r="C18" s="36" t="s">
        <v>34</v>
      </c>
      <c r="D18" s="37" t="s">
        <v>35</v>
      </c>
      <c r="E18" s="62">
        <v>1800</v>
      </c>
      <c r="F18" s="38"/>
      <c r="G18" s="39"/>
    </row>
    <row r="19" spans="2:7" s="40" customFormat="1" ht="39.950000000000003" customHeight="1">
      <c r="B19" s="57" t="s">
        <v>48</v>
      </c>
      <c r="C19" s="36" t="s">
        <v>36</v>
      </c>
      <c r="D19" s="52" t="s">
        <v>5</v>
      </c>
      <c r="E19" s="62">
        <v>801</v>
      </c>
      <c r="F19" s="38"/>
      <c r="G19" s="39"/>
    </row>
    <row r="20" spans="2:7" s="40" customFormat="1" ht="39.950000000000003" customHeight="1">
      <c r="B20" s="57" t="s">
        <v>59</v>
      </c>
      <c r="C20" s="36" t="s">
        <v>37</v>
      </c>
      <c r="D20" s="52" t="s">
        <v>5</v>
      </c>
      <c r="E20" s="62">
        <v>534</v>
      </c>
      <c r="F20" s="38"/>
      <c r="G20" s="39"/>
    </row>
    <row r="21" spans="2:7" s="40" customFormat="1" ht="39.950000000000003" customHeight="1">
      <c r="B21" s="56" t="s">
        <v>26</v>
      </c>
      <c r="C21" s="31" t="s">
        <v>9</v>
      </c>
      <c r="D21" s="32"/>
      <c r="E21" s="32"/>
      <c r="F21" s="32"/>
      <c r="G21" s="32"/>
    </row>
    <row r="22" spans="2:7" s="40" customFormat="1" ht="39.950000000000003" customHeight="1">
      <c r="B22" s="57" t="s">
        <v>60</v>
      </c>
      <c r="C22" s="36" t="s">
        <v>62</v>
      </c>
      <c r="D22" s="61" t="s">
        <v>5</v>
      </c>
      <c r="E22" s="62">
        <v>20</v>
      </c>
      <c r="F22" s="38"/>
      <c r="G22" s="39"/>
    </row>
    <row r="23" spans="2:7" s="40" customFormat="1" ht="39.950000000000003" customHeight="1">
      <c r="B23" s="57" t="s">
        <v>61</v>
      </c>
      <c r="C23" s="36" t="s">
        <v>63</v>
      </c>
      <c r="D23" s="61" t="s">
        <v>5</v>
      </c>
      <c r="E23" s="62">
        <v>20</v>
      </c>
      <c r="F23" s="38"/>
      <c r="G23" s="39"/>
    </row>
    <row r="24" spans="2:7" s="40" customFormat="1" ht="39.950000000000003" customHeight="1">
      <c r="B24" s="57" t="s">
        <v>57</v>
      </c>
      <c r="C24" s="36" t="s">
        <v>22</v>
      </c>
      <c r="D24" s="52" t="s">
        <v>5</v>
      </c>
      <c r="E24" s="62">
        <v>20</v>
      </c>
      <c r="F24" s="38"/>
      <c r="G24" s="39"/>
    </row>
    <row r="25" spans="2:7" ht="23.25" customHeight="1">
      <c r="B25" s="56" t="s">
        <v>29</v>
      </c>
      <c r="C25" s="31" t="s">
        <v>56</v>
      </c>
      <c r="D25" s="32"/>
      <c r="E25" s="55"/>
      <c r="F25" s="41"/>
      <c r="G25" s="34"/>
    </row>
    <row r="26" spans="2:7" s="40" customFormat="1" ht="50.1" customHeight="1">
      <c r="B26" s="57" t="s">
        <v>49</v>
      </c>
      <c r="C26" s="60" t="s">
        <v>64</v>
      </c>
      <c r="D26" s="52" t="s">
        <v>5</v>
      </c>
      <c r="E26" s="62">
        <v>703.8</v>
      </c>
      <c r="F26" s="38"/>
      <c r="G26" s="39"/>
    </row>
    <row r="27" spans="2:7" s="40" customFormat="1" ht="50.1" customHeight="1">
      <c r="B27" s="57" t="s">
        <v>50</v>
      </c>
      <c r="C27" s="60" t="s">
        <v>65</v>
      </c>
      <c r="D27" s="52" t="s">
        <v>5</v>
      </c>
      <c r="E27" s="62">
        <v>1415.88</v>
      </c>
      <c r="F27" s="38"/>
      <c r="G27" s="39"/>
    </row>
    <row r="28" spans="2:7" s="40" customFormat="1" ht="50.1" customHeight="1">
      <c r="B28" s="56" t="s">
        <v>31</v>
      </c>
      <c r="C28" s="31" t="s">
        <v>10</v>
      </c>
      <c r="D28" s="32"/>
      <c r="E28" s="32"/>
      <c r="F28" s="32"/>
      <c r="G28" s="32"/>
    </row>
    <row r="29" spans="2:7" s="40" customFormat="1" ht="50.1" customHeight="1">
      <c r="B29" s="57" t="s">
        <v>51</v>
      </c>
      <c r="C29" s="60" t="s">
        <v>23</v>
      </c>
      <c r="D29" s="52" t="s">
        <v>5</v>
      </c>
      <c r="E29" s="62">
        <v>332.45</v>
      </c>
      <c r="F29" s="38"/>
      <c r="G29" s="39"/>
    </row>
    <row r="30" spans="2:7" s="40" customFormat="1" ht="50.1" customHeight="1">
      <c r="B30" s="57" t="s">
        <v>52</v>
      </c>
      <c r="C30" s="60" t="s">
        <v>24</v>
      </c>
      <c r="D30" s="52" t="s">
        <v>5</v>
      </c>
      <c r="E30" s="62">
        <v>50</v>
      </c>
      <c r="F30" s="38"/>
      <c r="G30" s="39"/>
    </row>
    <row r="31" spans="2:7" s="40" customFormat="1" ht="50.1" customHeight="1">
      <c r="B31" s="57" t="s">
        <v>53</v>
      </c>
      <c r="C31" s="60" t="s">
        <v>38</v>
      </c>
      <c r="D31" s="52" t="s">
        <v>5</v>
      </c>
      <c r="E31" s="62">
        <v>258.24</v>
      </c>
      <c r="F31" s="38"/>
      <c r="G31" s="39"/>
    </row>
    <row r="32" spans="2:7" ht="24.75" customHeight="1">
      <c r="B32" s="59" t="s">
        <v>33</v>
      </c>
      <c r="C32" s="31" t="s">
        <v>39</v>
      </c>
      <c r="D32" s="32"/>
      <c r="E32" s="55"/>
      <c r="F32" s="41"/>
      <c r="G32" s="34"/>
    </row>
    <row r="33" spans="2:7" s="40" customFormat="1" ht="76.5">
      <c r="B33" s="57" t="s">
        <v>54</v>
      </c>
      <c r="C33" s="36" t="s">
        <v>40</v>
      </c>
      <c r="D33" s="52" t="s">
        <v>5</v>
      </c>
      <c r="E33" s="62">
        <v>668.15</v>
      </c>
      <c r="F33" s="38"/>
      <c r="G33" s="39"/>
    </row>
    <row r="34" spans="2:7" ht="24.75" customHeight="1">
      <c r="B34" s="59" t="s">
        <v>18</v>
      </c>
      <c r="C34" s="31"/>
      <c r="D34" s="32"/>
      <c r="E34" s="55"/>
      <c r="F34" s="41"/>
      <c r="G34" s="34"/>
    </row>
    <row r="35" spans="2:7" s="40" customFormat="1">
      <c r="B35" s="42"/>
      <c r="C35" s="43"/>
      <c r="D35" s="44"/>
      <c r="E35" s="44"/>
      <c r="F35" s="25"/>
      <c r="G35" s="26"/>
    </row>
    <row r="36" spans="2:7" ht="15.75">
      <c r="B36" s="68" t="s">
        <v>19</v>
      </c>
      <c r="C36" s="69"/>
      <c r="D36" s="69"/>
      <c r="E36" s="69"/>
      <c r="F36" s="45"/>
      <c r="G36" s="46">
        <f>SUM(G11:G34)</f>
        <v>0</v>
      </c>
    </row>
    <row r="37" spans="2:7" ht="269.25" customHeight="1">
      <c r="B37" s="70" t="s">
        <v>68</v>
      </c>
      <c r="C37" s="70"/>
      <c r="D37" s="70"/>
      <c r="E37" s="70"/>
      <c r="F37" s="70"/>
      <c r="G37" s="70"/>
    </row>
    <row r="39" spans="2:7">
      <c r="B39" s="64" t="s">
        <v>67</v>
      </c>
      <c r="C39" s="64"/>
      <c r="D39" s="64"/>
      <c r="E39" s="64"/>
      <c r="F39" s="64"/>
      <c r="G39" s="64"/>
    </row>
    <row r="50" spans="2:7" s="49" customFormat="1">
      <c r="B50" s="40"/>
      <c r="C50" s="47"/>
      <c r="D50" s="40"/>
      <c r="E50" s="40"/>
      <c r="F50" s="48"/>
      <c r="G50" s="48"/>
    </row>
    <row r="51" spans="2:7" s="49" customFormat="1">
      <c r="B51" s="40"/>
      <c r="C51" s="47"/>
      <c r="D51" s="40"/>
      <c r="E51" s="40"/>
      <c r="F51" s="48"/>
      <c r="G51" s="48"/>
    </row>
    <row r="52" spans="2:7" s="49" customFormat="1">
      <c r="B52" s="40"/>
      <c r="C52" s="47"/>
      <c r="D52" s="40"/>
      <c r="E52" s="40"/>
      <c r="F52" s="48"/>
      <c r="G52" s="48"/>
    </row>
    <row r="53" spans="2:7" s="49" customFormat="1">
      <c r="B53" s="40"/>
      <c r="C53" s="47"/>
      <c r="D53" s="40"/>
      <c r="E53" s="40"/>
      <c r="F53" s="48"/>
      <c r="G53" s="48"/>
    </row>
    <row r="54" spans="2:7" s="49" customFormat="1">
      <c r="B54" s="40"/>
      <c r="C54" s="47"/>
      <c r="D54" s="40"/>
      <c r="E54" s="40"/>
      <c r="F54" s="48"/>
      <c r="G54" s="48"/>
    </row>
    <row r="55" spans="2:7" s="49" customFormat="1">
      <c r="B55" s="40"/>
      <c r="C55" s="47"/>
      <c r="D55" s="40"/>
      <c r="E55" s="40"/>
      <c r="F55" s="48"/>
      <c r="G55" s="48"/>
    </row>
    <row r="56" spans="2:7" s="49" customFormat="1">
      <c r="B56" s="40"/>
      <c r="C56" s="47"/>
      <c r="D56" s="40"/>
      <c r="E56" s="40"/>
      <c r="F56" s="48"/>
      <c r="G56" s="48"/>
    </row>
    <row r="57" spans="2:7" s="49" customFormat="1">
      <c r="B57" s="40"/>
      <c r="C57" s="47"/>
      <c r="D57" s="40"/>
      <c r="E57" s="40"/>
      <c r="F57" s="48"/>
      <c r="G57" s="48"/>
    </row>
    <row r="58" spans="2:7" s="49" customFormat="1">
      <c r="B58" s="40"/>
      <c r="C58" s="47"/>
      <c r="D58" s="40"/>
      <c r="E58" s="40"/>
      <c r="F58" s="48"/>
      <c r="G58" s="48"/>
    </row>
    <row r="59" spans="2:7" s="49" customFormat="1">
      <c r="B59" s="40"/>
      <c r="C59" s="47"/>
      <c r="D59" s="40"/>
      <c r="E59" s="40"/>
      <c r="F59" s="48"/>
      <c r="G59" s="48"/>
    </row>
    <row r="60" spans="2:7" s="49" customFormat="1">
      <c r="B60" s="40"/>
      <c r="C60" s="47"/>
      <c r="D60" s="40"/>
      <c r="E60" s="40"/>
      <c r="F60" s="48"/>
      <c r="G60" s="48"/>
    </row>
    <row r="61" spans="2:7" s="49" customFormat="1">
      <c r="B61" s="40"/>
      <c r="C61" s="47"/>
      <c r="D61" s="40"/>
      <c r="E61" s="40"/>
      <c r="F61" s="48"/>
      <c r="G61" s="48"/>
    </row>
    <row r="62" spans="2:7" s="49" customFormat="1">
      <c r="B62" s="40"/>
      <c r="C62" s="47"/>
      <c r="D62" s="40"/>
      <c r="E62" s="40"/>
      <c r="F62" s="48"/>
      <c r="G62" s="48"/>
    </row>
    <row r="63" spans="2:7" s="49" customFormat="1">
      <c r="B63" s="40"/>
      <c r="C63" s="47"/>
      <c r="D63" s="40"/>
      <c r="E63" s="40"/>
      <c r="F63" s="48"/>
      <c r="G63" s="48"/>
    </row>
    <row r="114" spans="2:7" s="50" customFormat="1" ht="15.75">
      <c r="B114" s="40"/>
      <c r="C114" s="47"/>
      <c r="D114" s="40"/>
      <c r="E114" s="40"/>
      <c r="F114" s="48"/>
      <c r="G114" s="48"/>
    </row>
  </sheetData>
  <autoFilter ref="B10:G76" xr:uid="{00000000-0009-0000-0000-000000000000}"/>
  <dataConsolidate/>
  <mergeCells count="5">
    <mergeCell ref="B39:G39"/>
    <mergeCell ref="B3:G3"/>
    <mergeCell ref="B4:G4"/>
    <mergeCell ref="B36:E36"/>
    <mergeCell ref="B37:G37"/>
  </mergeCells>
  <phoneticPr fontId="37" type="noConversion"/>
  <printOptions horizontalCentered="1" verticalCentered="1"/>
  <pageMargins left="0.59055118110236227" right="0.59055118110236227" top="0.78740157480314965" bottom="0.78740157480314965" header="0.11811023622047245" footer="0.11811023622047245"/>
  <pageSetup paperSize="9" scale="50" fitToHeight="0" orientation="portrait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DE PROPOSTA</vt:lpstr>
      <vt:lpstr>'MODELO DE PROPOSTA'!Area_de_impressao</vt:lpstr>
      <vt:lpstr>'MODELO DE PROPOSTA'!Titulos_de_impressao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Fernandes dos Santos</dc:creator>
  <cp:lastModifiedBy>Wanessa Peres Rabelo</cp:lastModifiedBy>
  <cp:lastPrinted>2023-11-24T17:23:11Z</cp:lastPrinted>
  <dcterms:created xsi:type="dcterms:W3CDTF">2015-10-09T17:37:45Z</dcterms:created>
  <dcterms:modified xsi:type="dcterms:W3CDTF">2023-11-24T18:40:20Z</dcterms:modified>
</cp:coreProperties>
</file>