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AA 000000.24 - Manutenção poliuretano Sesc Paracatu\01 - Fase Interna\09 - Edital &amp; Anexos\"/>
    </mc:Choice>
  </mc:AlternateContent>
  <xr:revisionPtr revIDLastSave="0" documentId="13_ncr:1_{99B5BFFC-04DF-433E-B66D-47B115C4A3E1}" xr6:coauthVersionLast="47" xr6:coauthVersionMax="47" xr10:uidLastSave="{00000000-0000-0000-0000-000000000000}"/>
  <bookViews>
    <workbookView xWindow="-120" yWindow="-120" windowWidth="29040" windowHeight="15840" xr2:uid="{EFAA3EC2-9CB4-49B8-AFB9-D1BFE231831D}"/>
  </bookViews>
  <sheets>
    <sheet name="SUPRIMENTOS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SUPRIMENTOS!$B$10:$G$54</definedName>
    <definedName name="_Order1" hidden="1">255</definedName>
    <definedName name="_Toc286419920" localSheetId="0">SUPRIMENTOS!#REF!</definedName>
    <definedName name="_xlnm.Print_Area" localSheetId="0">SUPRIMENTOS!$B$2:$G$22</definedName>
    <definedName name="BuiltIn_Print_Area" localSheetId="0">[1]AUXILIAR!#REF!</definedName>
    <definedName name="BuiltIn_Print_Area">[1]AUXILIAR!#REF!</definedName>
    <definedName name="BuiltIn_Print_Area___0">#REF!</definedName>
    <definedName name="DATA">'[2]TOTAL GERAL'!$E$3</definedName>
    <definedName name="OBRA" localSheetId="0">#REF!</definedName>
    <definedName name="OBRA">#REF!</definedName>
    <definedName name="_xlnm.Print_Titles" localSheetId="0">SUPRIMENTOS!$2:$10</definedName>
    <definedName name="Z_7809317B_5503_4722_9D35_5A4FE57E12E2_.wvu.FilterData" localSheetId="0" hidden="1">SUPRIMENTOS!#REF!</definedName>
    <definedName name="Z_7809317B_5503_4722_9D35_5A4FE57E12E2_.wvu.PrintArea" localSheetId="0" hidden="1">SUPRIMENTOS!#REF!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1" l="1"/>
  <c r="E17" i="1"/>
  <c r="G21" i="1" l="1"/>
</calcChain>
</file>

<file path=xl/sharedStrings.xml><?xml version="1.0" encoding="utf-8"?>
<sst xmlns="http://schemas.openxmlformats.org/spreadsheetml/2006/main" count="44" uniqueCount="40">
  <si>
    <t>SERVIÇO SOCIAL DO COMERCIO</t>
  </si>
  <si>
    <t>SERVIÇO:</t>
  </si>
  <si>
    <t>LOCAL :</t>
  </si>
  <si>
    <t>PRAZO :</t>
  </si>
  <si>
    <t>ITEM</t>
  </si>
  <si>
    <t>DESCRIÇÃO DOS SERVIÇOS</t>
  </si>
  <si>
    <t>UNID.</t>
  </si>
  <si>
    <t>QUANT.</t>
  </si>
  <si>
    <t>PREÇO UNIT.</t>
  </si>
  <si>
    <t>PREÇO TOTAL</t>
  </si>
  <si>
    <t>1.</t>
  </si>
  <si>
    <t>MOBILIZAÇÃO, DESMOBILIZAÇÃO, CANTEIRO DE SERVIÇOS, SERVIÇOS INICIAIS E EQUIPAMENTOS</t>
  </si>
  <si>
    <t>1.1</t>
  </si>
  <si>
    <t>Mobilização, desmobilização, instalação e manutenção de canteiro de serviços.</t>
  </si>
  <si>
    <t>unid.</t>
  </si>
  <si>
    <t>1.2</t>
  </si>
  <si>
    <t>Encarregado ou supervisor de serviços.</t>
  </si>
  <si>
    <t>mês</t>
  </si>
  <si>
    <t>1.3</t>
  </si>
  <si>
    <t xml:space="preserve">Auxiliar técnico / Assistente de engenharia </t>
  </si>
  <si>
    <t>1.4</t>
  </si>
  <si>
    <t>Técnico de segurança.</t>
  </si>
  <si>
    <t>H</t>
  </si>
  <si>
    <t>1.5</t>
  </si>
  <si>
    <t>Caçambas capacidade 5 m³.</t>
  </si>
  <si>
    <t>m²</t>
  </si>
  <si>
    <t>2.</t>
  </si>
  <si>
    <t>2.1</t>
  </si>
  <si>
    <t>2.3</t>
  </si>
  <si>
    <t xml:space="preserve">TOTAL GERAL </t>
  </si>
  <si>
    <t>APLICAÇÃO DE POLIURETANO</t>
  </si>
  <si>
    <t>2.4</t>
  </si>
  <si>
    <t>Limpeza de cobertura conforme Termo de Referência.</t>
  </si>
  <si>
    <t>Aplicação de pintura primer conforme Termo de Referência.</t>
  </si>
  <si>
    <t>COBERTURA PRÉDIO ADMINISTRATIVO</t>
  </si>
  <si>
    <t>30 DIAS</t>
  </si>
  <si>
    <t>SESC PARACATU - PRÉDIO ADM</t>
  </si>
  <si>
    <t>Aplicação de pintura de acabamento tipo "Top-Coat" conforme Termo de Referência.</t>
  </si>
  <si>
    <r>
      <t>OBSERVAÇÃO</t>
    </r>
    <r>
      <rPr>
        <sz val="10"/>
        <rFont val="Calibri"/>
        <family val="2"/>
        <scheme val="minor"/>
      </rPr>
      <t xml:space="preserve">: 
1)	No preço acima estão inclusos todos os impostos, seguros, insumos, peças, componentes, acessórios, taxas e quaisquer outras despesas relacionadas ao objeto da presente contratação. 
2)	Esta proposta tem validade de, no mínimo, 90 (noventa) dias corridos.
3)	O abaixo assinado declara estar ciente de que não lhe caberá direito de exigir nenhuma multa ou indenização financeira, caso o Sesc em Minas decida não o contratar.
</t>
    </r>
    <r>
      <rPr>
        <b/>
        <sz val="10"/>
        <rFont val="Calibri"/>
        <family val="2"/>
        <scheme val="minor"/>
      </rPr>
      <t xml:space="preserve">
.................................................., .........de....................................de 20____.
________________________________________
(Assinatura do representante legal da empresa)
(Nome do representante legal da empresa)
OBSERVAÇÃO: Este documento deverá ser preenchido preferencialmente em papel timbrado da empresa licitante e estar devidamente assinado por seu representante legal. Quando não for em papel timbrado, deverá constar o carimbo com CNPJ dessa empresa.
O documento deverá conter o contato do preposto que será o responsável por realizar os trâmites de assinatura contratual.</t>
    </r>
  </si>
  <si>
    <t xml:space="preserve">ANEXO II - MODELO DE PROPOSTA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</si>
</sst>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[Red]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B050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63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1" fontId="4" fillId="0" borderId="2" xfId="2" applyNumberFormat="1" applyFont="1" applyBorder="1" applyAlignment="1">
      <alignment vertical="center"/>
    </xf>
    <xf numFmtId="1" fontId="4" fillId="0" borderId="3" xfId="2" applyNumberFormat="1" applyFont="1" applyBorder="1" applyAlignment="1">
      <alignment vertical="center"/>
    </xf>
    <xf numFmtId="1" fontId="4" fillId="0" borderId="0" xfId="2" applyNumberFormat="1" applyFont="1" applyAlignment="1">
      <alignment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7" fontId="6" fillId="0" borderId="0" xfId="0" applyNumberFormat="1" applyFont="1" applyAlignment="1" applyProtection="1">
      <alignment horizontal="left" vertical="center"/>
      <protection locked="0"/>
    </xf>
    <xf numFmtId="17" fontId="6" fillId="0" borderId="5" xfId="0" applyNumberFormat="1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 wrapText="1"/>
      <protection locked="0"/>
    </xf>
    <xf numFmtId="1" fontId="6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1" fontId="4" fillId="0" borderId="5" xfId="2" applyNumberFormat="1" applyFont="1" applyBorder="1" applyAlignment="1">
      <alignment vertical="center"/>
    </xf>
    <xf numFmtId="0" fontId="6" fillId="0" borderId="0" xfId="0" applyFont="1" applyAlignment="1" applyProtection="1">
      <alignment horizontal="center" vertical="center" wrapText="1"/>
      <protection locked="0"/>
    </xf>
    <xf numFmtId="1" fontId="7" fillId="0" borderId="0" xfId="2" applyNumberFormat="1" applyFont="1" applyAlignment="1" applyProtection="1">
      <alignment horizontal="center" vertical="center"/>
      <protection locked="0"/>
    </xf>
    <xf numFmtId="1" fontId="7" fillId="0" borderId="5" xfId="2" quotePrefix="1" applyNumberFormat="1" applyFont="1" applyBorder="1" applyAlignment="1" applyProtection="1">
      <alignment horizontal="center" vertical="center"/>
      <protection locked="0"/>
    </xf>
    <xf numFmtId="10" fontId="6" fillId="0" borderId="0" xfId="0" applyNumberFormat="1" applyFont="1" applyAlignment="1" applyProtection="1">
      <alignment horizontal="center" vertical="center" wrapText="1"/>
      <protection locked="0"/>
    </xf>
    <xf numFmtId="10" fontId="7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1" fontId="4" fillId="0" borderId="7" xfId="2" applyNumberFormat="1" applyFont="1" applyBorder="1" applyAlignment="1" applyProtection="1">
      <alignment horizontal="right" vertical="center"/>
      <protection locked="0"/>
    </xf>
    <xf numFmtId="1" fontId="4" fillId="0" borderId="8" xfId="2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2" borderId="12" xfId="0" quotePrefix="1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justify" vertical="center" wrapText="1"/>
    </xf>
    <xf numFmtId="1" fontId="7" fillId="2" borderId="13" xfId="0" quotePrefix="1" applyNumberFormat="1" applyFont="1" applyFill="1" applyBorder="1" applyAlignment="1">
      <alignment horizontal="center" vertical="center"/>
    </xf>
    <xf numFmtId="164" fontId="7" fillId="2" borderId="13" xfId="3" applyNumberFormat="1" applyFont="1" applyFill="1" applyBorder="1" applyAlignment="1">
      <alignment horizontal="right" vertical="center"/>
    </xf>
    <xf numFmtId="164" fontId="7" fillId="2" borderId="14" xfId="3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 wrapText="1"/>
    </xf>
    <xf numFmtId="44" fontId="4" fillId="0" borderId="13" xfId="4" applyFont="1" applyFill="1" applyBorder="1" applyAlignment="1">
      <alignment vertical="center"/>
    </xf>
    <xf numFmtId="44" fontId="4" fillId="0" borderId="14" xfId="4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2" fontId="8" fillId="2" borderId="13" xfId="3" applyNumberFormat="1" applyFont="1" applyFill="1" applyBorder="1" applyAlignment="1">
      <alignment horizontal="center" vertical="center"/>
    </xf>
    <xf numFmtId="44" fontId="7" fillId="2" borderId="13" xfId="3" applyNumberFormat="1" applyFont="1" applyFill="1" applyBorder="1" applyAlignment="1">
      <alignment horizontal="right" vertical="center"/>
    </xf>
    <xf numFmtId="164" fontId="4" fillId="0" borderId="0" xfId="3" applyNumberFormat="1" applyFont="1" applyFill="1" applyBorder="1" applyAlignment="1">
      <alignment horizontal="right" vertical="center"/>
    </xf>
    <xf numFmtId="44" fontId="4" fillId="3" borderId="16" xfId="4" applyFont="1" applyFill="1" applyBorder="1" applyAlignment="1">
      <alignment vertical="center"/>
    </xf>
    <xf numFmtId="44" fontId="4" fillId="3" borderId="17" xfId="4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2" fontId="4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11" fillId="3" borderId="15" xfId="0" quotePrefix="1" applyFont="1" applyFill="1" applyBorder="1" applyAlignment="1">
      <alignment horizontal="center" vertical="center"/>
    </xf>
    <xf numFmtId="0" fontId="11" fillId="3" borderId="16" xfId="0" quotePrefix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/>
    </xf>
  </cellXfs>
  <cellStyles count="5">
    <cellStyle name="Moeda 2" xfId="4" xr:uid="{1CA5E1BF-DE3B-4760-B822-2E955056CAEE}"/>
    <cellStyle name="Normal" xfId="0" builtinId="0"/>
    <cellStyle name="Normal_ListaALM" xfId="2" xr:uid="{0405F9D2-E6CA-4FF5-8420-EE4C592A21D6}"/>
    <cellStyle name="Porcentagem" xfId="1" builtinId="5"/>
    <cellStyle name="Vírgula 2" xfId="3" xr:uid="{B07D4354-6C4C-4C13-9907-DD28D88051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47627</xdr:colOff>
      <xdr:row>1</xdr:row>
      <xdr:rowOff>66538</xdr:rowOff>
    </xdr:from>
    <xdr:to>
      <xdr:col>2</xdr:col>
      <xdr:colOff>378039</xdr:colOff>
      <xdr:row>4</xdr:row>
      <xdr:rowOff>112335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29652FE3-C582-4DFF-B5D7-9C02AB3BB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6383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47627</xdr:colOff>
      <xdr:row>1</xdr:row>
      <xdr:rowOff>66538</xdr:rowOff>
    </xdr:from>
    <xdr:to>
      <xdr:col>2</xdr:col>
      <xdr:colOff>378039</xdr:colOff>
      <xdr:row>4</xdr:row>
      <xdr:rowOff>112335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CC453458-37AD-4C6B-A7F4-C4F67A2599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6383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2%20-%20OBRAS/1%20-%20OBRAS%20SP/1%20-%20OBRAS%20EM%20ANDAMENTO/MODELO%20GP14/Residencial%20Monet%20-%20SP.LAT.029/6-%20Or&#231;amentos/Or&#231;amento%20Monet%2008_02_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1-%20PROCEDIMENTOS%20DEPTO.%20OPERA&#199;&#213;ES/23%20-%20Or&#231;amentos%20Padr&#227;o/PLANILHAS%20PADR&#195;O/Obras/LISBOA/Or&#231;amento%20Lisboa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GMA\Proposta\Coordena&#231;&#227;o%20Civil\&#193;REAS%20E%20UNIDADES\Regional%20Sul\Sesc%20Po&#231;os%20de%20Caldas\Termos%20de%20Refer&#234;ncia\Civil\2023\004005-00784%20-%20Servi&#231;os%20de%20Manuten&#231;&#227;o%20de%20Pintura\01%20-%20Termo%20de%20refer&#234;ncia\Anexo%20I%20-%20Or&#231;ament&#225;ria.xlsx" TargetMode="External"/><Relationship Id="rId1" Type="http://schemas.openxmlformats.org/officeDocument/2006/relationships/externalLinkPath" Target="/GMA/Proposta/Coordena&#231;&#227;o%20Civil/&#193;REAS%20E%20UNIDADES/Regional%20Sul/Sesc%20Po&#231;os%20de%20Caldas/Termos%20de%20Refer&#234;ncia/Civil/2023/004005-00784%20-%20Servi&#231;os%20de%20Manuten&#231;&#227;o%20de%20Pintura/01%20-%20Termo%20de%20refer&#234;ncia/Anexo%20I%20-%20Or&#231;ament&#225;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GERAL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PRIMENTOS"/>
      <sheetName val="ORÇAMENTO"/>
      <sheetName val="CRONOGRAMA"/>
      <sheetName val="CPU"/>
      <sheetName val="ADM OBRA"/>
      <sheetName val="BDI SERVIÇOS"/>
      <sheetName val="INSUMOS"/>
      <sheetName val="SINAPI"/>
      <sheetName val="Ginásio"/>
      <sheetName val="Pintura e civil"/>
      <sheetName val="Considerações"/>
      <sheetName val="Planilha1"/>
      <sheetName val="Esmalte"/>
    </sheetNames>
    <sheetDataSet>
      <sheetData sheetId="0"/>
      <sheetData sheetId="1">
        <row r="16">
          <cell r="E16">
            <v>2</v>
          </cell>
        </row>
        <row r="20">
          <cell r="E20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E650B-336C-4172-AAB7-296EED87FD55}">
  <sheetPr>
    <outlinePr summaryBelow="0" summaryRight="0"/>
    <pageSetUpPr fitToPage="1"/>
  </sheetPr>
  <dimension ref="B2:J92"/>
  <sheetViews>
    <sheetView showGridLines="0" showZeros="0" tabSelected="1" view="pageBreakPreview" zoomScale="80" zoomScaleNormal="80" zoomScaleSheetLayoutView="80" zoomScalePageLayoutView="60" workbookViewId="0">
      <selection activeCell="B4" sqref="B4:G4"/>
    </sheetView>
  </sheetViews>
  <sheetFormatPr defaultColWidth="9.140625" defaultRowHeight="12.75" x14ac:dyDescent="0.25"/>
  <cols>
    <col min="1" max="1" width="1.7109375" style="36" customWidth="1"/>
    <col min="2" max="2" width="11" style="43" bestFit="1" customWidth="1"/>
    <col min="3" max="3" width="103.85546875" style="50" customWidth="1"/>
    <col min="4" max="4" width="10" style="43" bestFit="1" customWidth="1"/>
    <col min="5" max="5" width="17.140625" style="43" customWidth="1"/>
    <col min="6" max="6" width="16.140625" style="47" bestFit="1" customWidth="1"/>
    <col min="7" max="7" width="17.85546875" style="47" bestFit="1" customWidth="1"/>
    <col min="8" max="16384" width="9.140625" style="36"/>
  </cols>
  <sheetData>
    <row r="2" spans="2:10" s="6" customFormat="1" x14ac:dyDescent="0.25">
      <c r="B2" s="1"/>
      <c r="C2" s="2"/>
      <c r="D2" s="3"/>
      <c r="E2" s="3"/>
      <c r="F2" s="4"/>
      <c r="G2" s="5"/>
    </row>
    <row r="3" spans="2:10" s="6" customFormat="1" ht="15.75" x14ac:dyDescent="0.25">
      <c r="B3" s="56" t="s">
        <v>0</v>
      </c>
      <c r="C3" s="57"/>
      <c r="D3" s="57"/>
      <c r="E3" s="57"/>
      <c r="F3" s="57"/>
      <c r="G3" s="58"/>
    </row>
    <row r="4" spans="2:10" s="6" customFormat="1" ht="15.75" x14ac:dyDescent="0.25">
      <c r="B4" s="56" t="s">
        <v>39</v>
      </c>
      <c r="C4" s="57"/>
      <c r="D4" s="57"/>
      <c r="E4" s="57"/>
      <c r="F4" s="57"/>
      <c r="G4" s="58"/>
    </row>
    <row r="5" spans="2:10" s="6" customFormat="1" x14ac:dyDescent="0.25">
      <c r="B5" s="7"/>
      <c r="C5" s="8"/>
      <c r="D5" s="9"/>
      <c r="E5" s="9"/>
      <c r="F5" s="10"/>
      <c r="G5" s="11"/>
    </row>
    <row r="6" spans="2:10" s="6" customFormat="1" x14ac:dyDescent="0.25">
      <c r="B6" s="12" t="s">
        <v>1</v>
      </c>
      <c r="C6" s="13" t="s">
        <v>30</v>
      </c>
      <c r="D6" s="14"/>
      <c r="E6" s="14"/>
      <c r="G6" s="15"/>
    </row>
    <row r="7" spans="2:10" s="6" customFormat="1" x14ac:dyDescent="0.25">
      <c r="B7" s="12" t="s">
        <v>2</v>
      </c>
      <c r="C7" s="54" t="s">
        <v>36</v>
      </c>
      <c r="D7" s="16"/>
      <c r="E7" s="16"/>
      <c r="F7" s="17"/>
      <c r="G7" s="18"/>
    </row>
    <row r="8" spans="2:10" s="6" customFormat="1" x14ac:dyDescent="0.25">
      <c r="B8" s="12" t="s">
        <v>3</v>
      </c>
      <c r="C8" s="50" t="s">
        <v>35</v>
      </c>
      <c r="D8" s="16"/>
      <c r="E8" s="16"/>
      <c r="F8" s="19"/>
      <c r="G8" s="20"/>
    </row>
    <row r="9" spans="2:10" s="6" customFormat="1" x14ac:dyDescent="0.25">
      <c r="B9" s="21"/>
      <c r="C9" s="22"/>
      <c r="D9" s="23"/>
      <c r="E9" s="23"/>
      <c r="F9" s="24"/>
      <c r="G9" s="25"/>
    </row>
    <row r="10" spans="2:10" s="30" customFormat="1" x14ac:dyDescent="0.25">
      <c r="B10" s="26" t="s">
        <v>4</v>
      </c>
      <c r="C10" s="27" t="s">
        <v>5</v>
      </c>
      <c r="D10" s="27" t="s">
        <v>6</v>
      </c>
      <c r="E10" s="28" t="s">
        <v>7</v>
      </c>
      <c r="F10" s="27" t="s">
        <v>8</v>
      </c>
      <c r="G10" s="29" t="s">
        <v>9</v>
      </c>
    </row>
    <row r="11" spans="2:10" ht="45" customHeight="1" x14ac:dyDescent="0.25">
      <c r="B11" s="31" t="s">
        <v>10</v>
      </c>
      <c r="C11" s="32" t="s">
        <v>11</v>
      </c>
      <c r="D11" s="33"/>
      <c r="E11" s="33"/>
      <c r="F11" s="34"/>
      <c r="G11" s="35"/>
      <c r="H11" s="43"/>
      <c r="I11" s="43"/>
    </row>
    <row r="12" spans="2:10" s="43" customFormat="1" ht="45" customHeight="1" x14ac:dyDescent="0.25">
      <c r="B12" s="37" t="s">
        <v>12</v>
      </c>
      <c r="C12" s="38" t="s">
        <v>13</v>
      </c>
      <c r="D12" s="39" t="s">
        <v>14</v>
      </c>
      <c r="E12" s="40">
        <v>1</v>
      </c>
      <c r="F12" s="41"/>
      <c r="G12" s="42"/>
    </row>
    <row r="13" spans="2:10" s="43" customFormat="1" ht="45" customHeight="1" x14ac:dyDescent="0.25">
      <c r="B13" s="37" t="s">
        <v>15</v>
      </c>
      <c r="C13" s="38" t="s">
        <v>16</v>
      </c>
      <c r="D13" s="39" t="s">
        <v>17</v>
      </c>
      <c r="E13" s="40">
        <v>1</v>
      </c>
      <c r="F13" s="41"/>
      <c r="G13" s="42"/>
    </row>
    <row r="14" spans="2:10" s="43" customFormat="1" ht="45" customHeight="1" x14ac:dyDescent="0.25">
      <c r="B14" s="37" t="s">
        <v>18</v>
      </c>
      <c r="C14" s="38" t="s">
        <v>19</v>
      </c>
      <c r="D14" s="39" t="s">
        <v>17</v>
      </c>
      <c r="E14" s="40">
        <v>1</v>
      </c>
      <c r="F14" s="41"/>
      <c r="G14" s="42"/>
    </row>
    <row r="15" spans="2:10" s="43" customFormat="1" ht="45" customHeight="1" x14ac:dyDescent="0.25">
      <c r="B15" s="37" t="s">
        <v>20</v>
      </c>
      <c r="C15" s="38" t="s">
        <v>21</v>
      </c>
      <c r="D15" s="39" t="s">
        <v>22</v>
      </c>
      <c r="E15" s="40">
        <v>5</v>
      </c>
      <c r="F15" s="41"/>
      <c r="G15" s="42"/>
    </row>
    <row r="16" spans="2:10" ht="45" customHeight="1" x14ac:dyDescent="0.25">
      <c r="B16" s="37" t="s">
        <v>23</v>
      </c>
      <c r="C16" s="38" t="s">
        <v>24</v>
      </c>
      <c r="D16" s="39" t="s">
        <v>14</v>
      </c>
      <c r="E16" s="40">
        <v>1</v>
      </c>
      <c r="F16" s="41"/>
      <c r="G16" s="42"/>
      <c r="H16" s="43"/>
      <c r="I16" s="43"/>
      <c r="J16" s="43"/>
    </row>
    <row r="17" spans="2:10" ht="45" customHeight="1" x14ac:dyDescent="0.25">
      <c r="B17" s="31" t="s">
        <v>26</v>
      </c>
      <c r="C17" s="32" t="s">
        <v>34</v>
      </c>
      <c r="D17" s="33"/>
      <c r="E17" s="45">
        <f>[3]ORÇAMENTO!E20</f>
        <v>0</v>
      </c>
      <c r="F17" s="46"/>
      <c r="G17" s="35"/>
      <c r="H17" s="43"/>
      <c r="I17" s="43"/>
      <c r="J17" s="43"/>
    </row>
    <row r="18" spans="2:10" s="43" customFormat="1" ht="45" customHeight="1" x14ac:dyDescent="0.25">
      <c r="B18" s="37" t="s">
        <v>27</v>
      </c>
      <c r="C18" s="38" t="s">
        <v>32</v>
      </c>
      <c r="D18" s="44" t="s">
        <v>25</v>
      </c>
      <c r="E18" s="55">
        <v>2600</v>
      </c>
      <c r="F18" s="41"/>
      <c r="G18" s="42"/>
    </row>
    <row r="19" spans="2:10" s="43" customFormat="1" ht="45" customHeight="1" x14ac:dyDescent="0.25">
      <c r="B19" s="37" t="s">
        <v>28</v>
      </c>
      <c r="C19" s="38" t="s">
        <v>33</v>
      </c>
      <c r="D19" s="44" t="s">
        <v>25</v>
      </c>
      <c r="E19" s="55">
        <v>2600</v>
      </c>
      <c r="F19" s="41"/>
      <c r="G19" s="42"/>
    </row>
    <row r="20" spans="2:10" s="43" customFormat="1" ht="45" customHeight="1" x14ac:dyDescent="0.25">
      <c r="B20" s="37" t="s">
        <v>31</v>
      </c>
      <c r="C20" s="38" t="s">
        <v>37</v>
      </c>
      <c r="D20" s="44" t="s">
        <v>25</v>
      </c>
      <c r="E20" s="55">
        <v>2600</v>
      </c>
      <c r="F20" s="41"/>
      <c r="G20" s="42"/>
    </row>
    <row r="21" spans="2:10" ht="33" customHeight="1" x14ac:dyDescent="0.25">
      <c r="B21" s="59" t="s">
        <v>29</v>
      </c>
      <c r="C21" s="60"/>
      <c r="D21" s="60"/>
      <c r="E21" s="60"/>
      <c r="F21" s="48"/>
      <c r="G21" s="49">
        <f>SUM(G12:G20)</f>
        <v>0</v>
      </c>
      <c r="H21" s="43"/>
      <c r="I21" s="43"/>
      <c r="J21" s="43">
        <f t="shared" ref="J21" si="0">(H21+I21)/2</f>
        <v>0</v>
      </c>
    </row>
    <row r="22" spans="2:10" ht="302.25" customHeight="1" x14ac:dyDescent="0.25">
      <c r="B22" s="61" t="s">
        <v>38</v>
      </c>
      <c r="C22" s="62"/>
      <c r="D22" s="62"/>
      <c r="E22" s="62"/>
      <c r="F22" s="62"/>
      <c r="G22" s="62"/>
    </row>
    <row r="23" spans="2:10" x14ac:dyDescent="0.25">
      <c r="E23" s="51"/>
    </row>
    <row r="28" spans="2:10" s="52" customFormat="1" x14ac:dyDescent="0.25">
      <c r="B28" s="43"/>
      <c r="C28" s="50"/>
      <c r="D28" s="43"/>
      <c r="E28" s="43"/>
      <c r="F28" s="47"/>
      <c r="G28" s="47"/>
    </row>
    <row r="29" spans="2:10" s="52" customFormat="1" x14ac:dyDescent="0.25">
      <c r="B29" s="43"/>
      <c r="C29" s="50"/>
      <c r="D29" s="43"/>
      <c r="E29" s="43"/>
      <c r="F29" s="47"/>
      <c r="G29" s="47"/>
    </row>
    <row r="30" spans="2:10" s="52" customFormat="1" x14ac:dyDescent="0.25">
      <c r="B30" s="43"/>
      <c r="C30" s="50"/>
      <c r="D30" s="43"/>
      <c r="E30" s="43"/>
      <c r="F30" s="47"/>
      <c r="G30" s="47"/>
    </row>
    <row r="31" spans="2:10" s="52" customFormat="1" x14ac:dyDescent="0.25">
      <c r="B31" s="43"/>
      <c r="C31" s="50"/>
      <c r="D31" s="43"/>
      <c r="E31" s="43"/>
      <c r="F31" s="47"/>
      <c r="G31" s="47"/>
    </row>
    <row r="32" spans="2:10" s="52" customFormat="1" x14ac:dyDescent="0.25">
      <c r="B32" s="43"/>
      <c r="C32" s="50"/>
      <c r="D32" s="43"/>
      <c r="E32" s="43"/>
      <c r="F32" s="47"/>
      <c r="G32" s="47"/>
    </row>
    <row r="33" spans="2:7" s="52" customFormat="1" x14ac:dyDescent="0.25">
      <c r="B33" s="43"/>
      <c r="C33" s="50"/>
      <c r="D33" s="43"/>
      <c r="E33" s="43"/>
      <c r="F33" s="47"/>
      <c r="G33" s="47"/>
    </row>
    <row r="34" spans="2:7" s="52" customFormat="1" x14ac:dyDescent="0.25">
      <c r="B34" s="43"/>
      <c r="C34" s="50"/>
      <c r="D34" s="43"/>
      <c r="E34" s="43"/>
      <c r="F34" s="47"/>
      <c r="G34" s="47"/>
    </row>
    <row r="35" spans="2:7" s="52" customFormat="1" x14ac:dyDescent="0.25">
      <c r="B35" s="43"/>
      <c r="C35" s="50"/>
      <c r="D35" s="43"/>
      <c r="E35" s="43"/>
      <c r="F35" s="47"/>
      <c r="G35" s="47"/>
    </row>
    <row r="36" spans="2:7" s="52" customFormat="1" x14ac:dyDescent="0.25">
      <c r="B36" s="43"/>
      <c r="C36" s="50"/>
      <c r="D36" s="43"/>
      <c r="E36" s="43"/>
      <c r="F36" s="47"/>
      <c r="G36" s="47"/>
    </row>
    <row r="37" spans="2:7" s="52" customFormat="1" x14ac:dyDescent="0.25">
      <c r="B37" s="43"/>
      <c r="C37" s="50"/>
      <c r="D37" s="43"/>
      <c r="E37" s="43"/>
      <c r="F37" s="47"/>
      <c r="G37" s="47"/>
    </row>
    <row r="38" spans="2:7" s="52" customFormat="1" x14ac:dyDescent="0.25">
      <c r="B38" s="43"/>
      <c r="C38" s="50"/>
      <c r="D38" s="43"/>
      <c r="E38" s="43"/>
      <c r="F38" s="47"/>
      <c r="G38" s="47"/>
    </row>
    <row r="39" spans="2:7" s="52" customFormat="1" x14ac:dyDescent="0.25">
      <c r="B39" s="43"/>
      <c r="C39" s="50"/>
      <c r="D39" s="43"/>
      <c r="E39" s="43"/>
      <c r="F39" s="47"/>
      <c r="G39" s="47"/>
    </row>
    <row r="40" spans="2:7" s="52" customFormat="1" x14ac:dyDescent="0.25">
      <c r="B40" s="43"/>
      <c r="C40" s="50"/>
      <c r="D40" s="43"/>
      <c r="E40" s="43"/>
      <c r="F40" s="47"/>
      <c r="G40" s="47"/>
    </row>
    <row r="41" spans="2:7" s="52" customFormat="1" x14ac:dyDescent="0.25">
      <c r="B41" s="43"/>
      <c r="C41" s="50"/>
      <c r="D41" s="43"/>
      <c r="E41" s="43"/>
      <c r="F41" s="47"/>
      <c r="G41" s="47"/>
    </row>
    <row r="92" spans="2:7" s="53" customFormat="1" ht="15.75" x14ac:dyDescent="0.25">
      <c r="B92" s="43"/>
      <c r="C92" s="50"/>
      <c r="D92" s="43"/>
      <c r="E92" s="43"/>
      <c r="F92" s="47"/>
      <c r="G92" s="47"/>
    </row>
  </sheetData>
  <autoFilter ref="B10:G54" xr:uid="{00000000-0009-0000-0000-000001000000}"/>
  <dataConsolidate/>
  <mergeCells count="4">
    <mergeCell ref="B3:G3"/>
    <mergeCell ref="B4:G4"/>
    <mergeCell ref="B21:E21"/>
    <mergeCell ref="B22:G22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45" orientation="portrait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SUPRIMENTOS</vt:lpstr>
      <vt:lpstr>SUPRIMENTOS!Area_de_impressao</vt:lpstr>
      <vt:lpstr>SUPRIMENTOS!Titulos_de_impressao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Henrique Menezes Gomes Carneiro</dc:creator>
  <cp:lastModifiedBy>Wanessa Peres Rabelo</cp:lastModifiedBy>
  <cp:lastPrinted>2023-08-31T18:16:48Z</cp:lastPrinted>
  <dcterms:created xsi:type="dcterms:W3CDTF">2023-02-23T13:03:55Z</dcterms:created>
  <dcterms:modified xsi:type="dcterms:W3CDTF">2024-01-25T17:12:45Z</dcterms:modified>
</cp:coreProperties>
</file>