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S:\Gerência de Contratações\LICITACÃO\Licitações\2024\PE 000000.24 - Solução em RFID\01 - Fase Interna\09 - Edital &amp; Anexos\"/>
    </mc:Choice>
  </mc:AlternateContent>
  <xr:revisionPtr revIDLastSave="0" documentId="13_ncr:1_{F841F79D-800A-4571-8F3B-1DDFB0ED3051}" xr6:coauthVersionLast="47" xr6:coauthVersionMax="47" xr10:uidLastSave="{00000000-0000-0000-0000-000000000000}"/>
  <bookViews>
    <workbookView xWindow="-120" yWindow="-120" windowWidth="29040" windowHeight="15840" xr2:uid="{00000000-000D-0000-FFFF-FFFF00000000}"/>
  </bookViews>
  <sheets>
    <sheet name="MATRIZ" sheetId="16" r:id="rId1"/>
  </sheets>
  <definedNames>
    <definedName name="_xlnm._FilterDatabase" localSheetId="0" hidden="1">MATRIZ!$B$8:$B$17</definedName>
    <definedName name="_xlnm.Print_Area" localSheetId="0">MATRIZ!$A$2:$G$42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16" l="1"/>
</calcChain>
</file>

<file path=xl/sharedStrings.xml><?xml version="1.0" encoding="utf-8"?>
<sst xmlns="http://schemas.openxmlformats.org/spreadsheetml/2006/main" count="62" uniqueCount="49">
  <si>
    <t>Empresa</t>
  </si>
  <si>
    <t>Objeto</t>
  </si>
  <si>
    <t>Local serviço</t>
  </si>
  <si>
    <t xml:space="preserve">DESCRIÇÃO </t>
  </si>
  <si>
    <t>Rua dos Tupinambás 956, BH-MG</t>
  </si>
  <si>
    <t>QTD</t>
  </si>
  <si>
    <t>Total</t>
  </si>
  <si>
    <t>Item</t>
  </si>
  <si>
    <t>UNID</t>
  </si>
  <si>
    <t>Preço Unitário</t>
  </si>
  <si>
    <t>SERV</t>
  </si>
  <si>
    <t>Data</t>
  </si>
  <si>
    <t>-</t>
  </si>
  <si>
    <t>Marca / Modelo / Fabricante</t>
  </si>
  <si>
    <t>TERMO DE COTAÇÃO - LOTE ÚNICO</t>
  </si>
  <si>
    <t xml:space="preserve">Lote 01 </t>
  </si>
  <si>
    <t>Turma</t>
  </si>
  <si>
    <t>Aquisição de Etiquetas metálicas impressa*</t>
  </si>
  <si>
    <t>Aquisição de Etiquetas não metálicas impressa*</t>
  </si>
  <si>
    <t>Aquisição de Etiquetas em branco - tipo metal*</t>
  </si>
  <si>
    <t>Aquisição de Etiquetas em branco - tipo não metal*</t>
  </si>
  <si>
    <t>Aquisição de Rolo Ribbon de resina compatível com a impressora e etiquetas descritas no caderno de especificações* - cada Ribbon com capacidade de impressão de pelo menos 1.400 etiquetas</t>
  </si>
  <si>
    <t>Treinamento prático de Gestão dos Ativos: Modalidade 02 - 
Poderá ocorrer de forma virtual ou presencial na Sede do Sesc em Minas, com carga-horária mínima dezesseis horas (16:00), contemplando teoria e prática, para 01 (uma) turma de até 20 vinte pessoas da Equipe de Tecnologia da Informação e Equipe de Gestores de Patrimônio - (Perfil de Gestão), envolvendo  operação do sistema, com etapa assistida para utilização do software, leitura dos dashboards, avaliação de erros, emissão de relatórios, consultas de resultados (indicadores), alertas de atividades, entre outros.</t>
  </si>
  <si>
    <t xml:space="preserve">Treinamento prático operacional: Modalidade 01: dividido em 02 (duas) etapas, ministrado para 01 (uma) turma de até 15 (quinze) pessoas da Coordenação e da Comissão de Patrimônio, com carga-horária mínima de dezesseis horas (16:00), e com partes teórica e prática, na Unidade do Sesc Contagem:
a) Etapa 1 - Orientações sobre a correta afixação das tags metal e não metal, em conformidade com os tipos de bens, e utilização do leitor/coletor com testes de confirmação de leitura na unidade do Sesc com aproximadamente 500 itens;
b) Etapa 2 - Utilização do software, tipos de erros e soluções para equipes multiplicadoras compostas por colaboradores da Coordenação de Patrimônio e Comissão de Patrimônio da Unidade. </t>
  </si>
  <si>
    <t>Serviço de customização e Parametrização (itens informados nos anexos, respeitado o cronograma de execução)</t>
  </si>
  <si>
    <t>Serviço de consultoria/desenvolvimento eventual*** - renovação anual - com pagamento condicionado a horas usadas - não cumulatico para o anos seguinte.</t>
  </si>
  <si>
    <t>Serviço de opração Assistida: a partir das homologações em ambiente de teste e de produção até a conclusão da implantação total na primeira Unidade do Sesc Minas – Sesc Contagem. Pagamento único.</t>
  </si>
  <si>
    <t>Integração aos Sistemas do Sesc via webservices utilizando API’s, conforme a disponibilização da documentação necessária pelo Sesc e/ou por planilha para carga inicial –  (prazo total de até 90 dias corridos) - pagamento único ao final da integração.</t>
  </si>
  <si>
    <t>Mecanismo de exportação dos dados necessários para importação no ERP e Service Desk do Sesc, caso não seja possível a integração imediata com o sistema ERP vigente do Sesc, esta etapa será utilizada, se necessário, até que haja a efetivação do mecanismo por webservices. (prazo total de até 30 dias corridos) - pagamento único ao final da implantação.</t>
  </si>
  <si>
    <t>Serviço: Licença de direito de uso da Solução de Gestão de Bens Patrimoniais embarcado para leitura de bens patrimoniais com Garantia de Atualizações, Suporte Técnico e Manutenção - A partir da conclusão do processo de implantação. **</t>
  </si>
  <si>
    <t>Serviço: Licença de direito de uso da Solução de Gestão de Bens Patrimoniais com Garantia de Atualizações, Suporte Técnico e Manutenção - Perfil: Gestão, Operação e Consulta - A partir da conclusão do processo de implantação.**</t>
  </si>
  <si>
    <t>Serviço: Suporte técnico, conforme SLA's - com vistas a garantir funcionamentos adequado e eficiente dos equipamentos e sistemas** Terá início efetivo após conclusão da etapa de operação assistida.</t>
  </si>
  <si>
    <t xml:space="preserve">Fornecimento de solução RFID para o Sesc em Minas </t>
  </si>
  <si>
    <t>Hora</t>
  </si>
  <si>
    <t>Mês</t>
  </si>
  <si>
    <t>TOTAL</t>
  </si>
  <si>
    <r>
      <t xml:space="preserve">locação de </t>
    </r>
    <r>
      <rPr>
        <b/>
        <sz val="11"/>
        <rFont val="Calibri"/>
        <family val="2"/>
        <scheme val="minor"/>
      </rPr>
      <t>01</t>
    </r>
    <r>
      <rPr>
        <sz val="11"/>
        <rFont val="Calibri"/>
        <family val="2"/>
        <scheme val="minor"/>
      </rPr>
      <t xml:space="preserve"> Impressora RFID para etiquetas para impressões metálicas e não-metálicas descrita no caderno de especificações</t>
    </r>
  </si>
  <si>
    <r>
      <t xml:space="preserve">Locação de </t>
    </r>
    <r>
      <rPr>
        <b/>
        <sz val="11"/>
        <rFont val="Calibri"/>
        <family val="2"/>
        <scheme val="minor"/>
      </rPr>
      <t>03</t>
    </r>
    <r>
      <rPr>
        <sz val="11"/>
        <rFont val="Calibri"/>
        <family val="2"/>
        <scheme val="minor"/>
      </rPr>
      <t xml:space="preserve"> Coletores/Leitores de dados móveis RFID </t>
    </r>
  </si>
  <si>
    <t xml:space="preserve">Declaramos que estamos de acordo com os seguintes itens: </t>
  </si>
  <si>
    <r>
      <t>1)</t>
    </r>
    <r>
      <rPr>
        <b/>
        <sz val="7"/>
        <color theme="1"/>
        <rFont val="Times New Roman"/>
        <family val="1"/>
      </rPr>
      <t xml:space="preserve">      </t>
    </r>
    <r>
      <rPr>
        <sz val="10"/>
        <color theme="1"/>
        <rFont val="Arial"/>
        <family val="2"/>
      </rPr>
      <t xml:space="preserve">No preço acima estão inclusos todos os impostos, seguros, frete, taxas e quaisquer outras despesas relacionadas ao objeto. </t>
    </r>
  </si>
  <si>
    <r>
      <t>2)</t>
    </r>
    <r>
      <rPr>
        <b/>
        <sz val="7"/>
        <color theme="1"/>
        <rFont val="Times New Roman"/>
        <family val="1"/>
      </rPr>
      <t xml:space="preserve">      </t>
    </r>
    <r>
      <rPr>
        <sz val="10"/>
        <color theme="1"/>
        <rFont val="Arial"/>
        <family val="2"/>
      </rPr>
      <t>A proposta apresentada contempla todas as exigências formais, especificações e condições constantes no Termo de Referência.</t>
    </r>
  </si>
  <si>
    <r>
      <t>3)</t>
    </r>
    <r>
      <rPr>
        <b/>
        <sz val="7"/>
        <color theme="1"/>
        <rFont val="Times New Roman"/>
        <family val="1"/>
      </rPr>
      <t xml:space="preserve">      </t>
    </r>
    <r>
      <rPr>
        <sz val="10"/>
        <color theme="1"/>
        <rFont val="Arial"/>
        <family val="2"/>
      </rPr>
      <t xml:space="preserve">Esta proposta tem validade de, no mínimo, </t>
    </r>
    <r>
      <rPr>
        <b/>
        <sz val="10"/>
        <color theme="1"/>
        <rFont val="Arial"/>
        <family val="2"/>
      </rPr>
      <t>90 (noventa) dias.</t>
    </r>
  </si>
  <si>
    <r>
      <t>4)</t>
    </r>
    <r>
      <rPr>
        <b/>
        <sz val="7"/>
        <color theme="1"/>
        <rFont val="Times New Roman"/>
        <family val="1"/>
      </rPr>
      <t xml:space="preserve">      </t>
    </r>
    <r>
      <rPr>
        <sz val="10"/>
        <color theme="1"/>
        <rFont val="Arial"/>
        <family val="2"/>
      </rPr>
      <t>O abaixo assinado declara estar ciente de que não lhe caberá direito de exigir nenhuma multa ou indenização financeira, caso o Sesc em Minas decida não o contratar.</t>
    </r>
  </si>
  <si>
    <t>Inserir local e data</t>
  </si>
  <si>
    <t>_________________________________________</t>
  </si>
  <si>
    <r>
      <t xml:space="preserve"> </t>
    </r>
    <r>
      <rPr>
        <b/>
        <sz val="10"/>
        <color theme="1"/>
        <rFont val="Arial"/>
        <family val="2"/>
      </rPr>
      <t>(Nome do representante legal da empresa)</t>
    </r>
  </si>
  <si>
    <r>
      <t>OBSERVAÇÕES:</t>
    </r>
    <r>
      <rPr>
        <sz val="8"/>
        <color theme="1"/>
        <rFont val="Arial"/>
        <family val="2"/>
      </rPr>
      <t xml:space="preserve"> Este documento deverá ser preenchido preferencialmente em papel timbrado da empresa licitante e estar devidamente assinado por seu representante legal. Quando não for em papel timbrado, deverá constar o carimbo com CNPJ dessa empresa. A licitante deverá indicar na proposta o nome, contato telefônico e-mail do preposto.</t>
    </r>
  </si>
  <si>
    <t>* As quantidades de etiquetas e Ribbons será objeto de entrega gradativa, conforme evolução contratual prevista no Termo de Referência.
** O valor unitário é referente ao desembolso mensal e o valor total corresponde aos 60 meses de contrato. 
*** Os valores correspondentes a linha 10 serão pagos se demandados. O Sesc não garante o consumo das horas de consultoria.</t>
  </si>
  <si>
    <t>VALOR SIGILOSO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</si>
</sst>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 #,##0.00_-;\-&quot;R$&quot;\ * #,##0.00_-;_-&quot;R$&quot;\ * &quot;-&quot;??_-;_-@_-"/>
    <numFmt numFmtId="43" formatCode="_-* #,##0.00_-;\-* #,##0.00_-;_-* &quot;-&quot;??_-;_-@_-"/>
    <numFmt numFmtId="164" formatCode="_(* #,##0.00_);_(* \(#,##0.00\);_(* &quot;-&quot;??_);_(@_)"/>
  </numFmts>
  <fonts count="19" x14ac:knownFonts="1">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0"/>
      <color theme="1"/>
      <name val="Calibri"/>
      <family val="2"/>
      <scheme val="minor"/>
    </font>
    <font>
      <b/>
      <sz val="14"/>
      <color theme="1"/>
      <name val="Calibri"/>
      <family val="2"/>
      <scheme val="minor"/>
    </font>
    <font>
      <b/>
      <sz val="12"/>
      <color theme="1"/>
      <name val="Calibri"/>
      <family val="2"/>
      <scheme val="minor"/>
    </font>
    <font>
      <b/>
      <sz val="12"/>
      <name val="Calibri"/>
      <family val="2"/>
      <scheme val="minor"/>
    </font>
    <font>
      <sz val="11"/>
      <name val="Calibri"/>
      <family val="2"/>
      <scheme val="minor"/>
    </font>
    <font>
      <sz val="11"/>
      <color indexed="8"/>
      <name val="Calibri"/>
      <family val="2"/>
      <scheme val="minor"/>
    </font>
    <font>
      <b/>
      <sz val="14"/>
      <color theme="4" tint="-0.249977111117893"/>
      <name val="Calibri"/>
      <family val="2"/>
      <scheme val="minor"/>
    </font>
    <font>
      <b/>
      <sz val="10"/>
      <name val="Calibri"/>
      <family val="2"/>
      <scheme val="minor"/>
    </font>
    <font>
      <b/>
      <sz val="11"/>
      <name val="Calibri"/>
      <family val="2"/>
      <scheme val="minor"/>
    </font>
    <font>
      <sz val="10"/>
      <color theme="1"/>
      <name val="Arial"/>
      <family val="2"/>
    </font>
    <font>
      <b/>
      <sz val="10"/>
      <color theme="1"/>
      <name val="Arial"/>
      <family val="2"/>
    </font>
    <font>
      <b/>
      <sz val="7"/>
      <color theme="1"/>
      <name val="Times New Roman"/>
      <family val="1"/>
    </font>
    <font>
      <b/>
      <sz val="8"/>
      <color theme="1"/>
      <name val="Arial"/>
      <family val="2"/>
    </font>
    <font>
      <sz val="8"/>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2" tint="-9.9978637043366805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0" fontId="2" fillId="0" borderId="0"/>
    <xf numFmtId="0" fontId="3" fillId="0" borderId="0"/>
    <xf numFmtId="0" fontId="3" fillId="0" borderId="0"/>
    <xf numFmtId="0" fontId="1" fillId="0" borderId="0"/>
    <xf numFmtId="44" fontId="4"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cellStyleXfs>
  <cellXfs count="50">
    <xf numFmtId="0" fontId="0" fillId="0" borderId="0" xfId="0"/>
    <xf numFmtId="0" fontId="5" fillId="0" borderId="0" xfId="0" applyFont="1"/>
    <xf numFmtId="1" fontId="5" fillId="0" borderId="0" xfId="0" applyNumberFormat="1" applyFont="1"/>
    <xf numFmtId="0" fontId="5" fillId="0" borderId="0" xfId="0" applyFont="1" applyAlignment="1">
      <alignment vertical="center"/>
    </xf>
    <xf numFmtId="0" fontId="9" fillId="0" borderId="1" xfId="0" applyFont="1" applyBorder="1" applyAlignment="1">
      <alignment vertical="top" wrapText="1"/>
    </xf>
    <xf numFmtId="0" fontId="1" fillId="0" borderId="1" xfId="8" applyNumberFormat="1" applyFont="1" applyBorder="1" applyAlignment="1">
      <alignment horizontal="center" vertical="center" wrapText="1"/>
    </xf>
    <xf numFmtId="0" fontId="1" fillId="0" borderId="0" xfId="0" applyFont="1"/>
    <xf numFmtId="1" fontId="10" fillId="0" borderId="1" xfId="0" applyNumberFormat="1" applyFont="1" applyBorder="1" applyAlignment="1">
      <alignment horizontal="center" vertical="center"/>
    </xf>
    <xf numFmtId="44" fontId="1" fillId="0" borderId="1" xfId="10" applyFont="1" applyBorder="1" applyAlignment="1" applyProtection="1">
      <alignment vertical="center"/>
      <protection locked="0"/>
    </xf>
    <xf numFmtId="44" fontId="1" fillId="0" borderId="1" xfId="10" applyFont="1" applyBorder="1" applyAlignment="1">
      <alignment vertical="center"/>
    </xf>
    <xf numFmtId="44" fontId="10" fillId="0" borderId="1" xfId="10" applyFont="1" applyFill="1" applyBorder="1" applyAlignment="1">
      <alignment horizontal="center" vertical="center"/>
    </xf>
    <xf numFmtId="3" fontId="10" fillId="4" borderId="1" xfId="0" applyNumberFormat="1" applyFont="1" applyFill="1" applyBorder="1" applyAlignment="1">
      <alignment horizontal="center" vertical="center"/>
    </xf>
    <xf numFmtId="0" fontId="1" fillId="0" borderId="1" xfId="8" applyNumberFormat="1"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44" fontId="7" fillId="5" borderId="1" xfId="0" applyNumberFormat="1" applyFont="1" applyFill="1" applyBorder="1" applyAlignment="1">
      <alignment vertical="center"/>
    </xf>
    <xf numFmtId="0" fontId="14" fillId="0" borderId="0" xfId="0" applyFont="1" applyAlignment="1">
      <alignment horizontal="justify" vertical="center"/>
    </xf>
    <xf numFmtId="0" fontId="14" fillId="0" borderId="0" xfId="0" applyFont="1" applyAlignment="1">
      <alignment horizontal="right" vertical="center"/>
    </xf>
    <xf numFmtId="0" fontId="14" fillId="0" borderId="0" xfId="0" applyFont="1" applyAlignment="1">
      <alignment horizontal="center" vertical="center"/>
    </xf>
    <xf numFmtId="0" fontId="7" fillId="5" borderId="1" xfId="0" applyFont="1" applyFill="1" applyBorder="1" applyAlignment="1">
      <alignment horizontal="center" vertical="center"/>
    </xf>
    <xf numFmtId="0" fontId="17" fillId="0" borderId="0" xfId="0" applyFont="1" applyAlignment="1">
      <alignment horizontal="center" vertical="center" wrapText="1"/>
    </xf>
    <xf numFmtId="0" fontId="15" fillId="0" borderId="0" xfId="0" applyFont="1" applyAlignment="1">
      <alignment horizontal="left" vertical="center"/>
    </xf>
    <xf numFmtId="0" fontId="17"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wrapText="1"/>
    </xf>
    <xf numFmtId="0" fontId="5" fillId="5" borderId="4" xfId="0" applyFont="1" applyFill="1" applyBorder="1" applyAlignment="1">
      <alignment horizontal="center" vertical="top" wrapText="1"/>
    </xf>
    <xf numFmtId="0" fontId="5" fillId="5" borderId="2" xfId="0" applyFont="1" applyFill="1" applyBorder="1" applyAlignment="1">
      <alignment horizontal="center" vertical="top" wrapText="1"/>
    </xf>
    <xf numFmtId="0" fontId="5" fillId="2" borderId="3" xfId="0" applyFont="1" applyFill="1" applyBorder="1" applyAlignment="1">
      <alignment horizontal="left" vertical="center" wrapText="1"/>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14" fontId="7" fillId="2" borderId="3" xfId="0" applyNumberFormat="1" applyFont="1" applyFill="1" applyBorder="1" applyAlignment="1">
      <alignment horizontal="left" vertical="center" wrapText="1"/>
    </xf>
    <xf numFmtId="0" fontId="7" fillId="2" borderId="3" xfId="0" applyFont="1" applyFill="1" applyBorder="1" applyAlignment="1">
      <alignment horizontal="left" vertical="center" wrapText="1"/>
    </xf>
    <xf numFmtId="0" fontId="11" fillId="3" borderId="4" xfId="0" applyFont="1" applyFill="1" applyBorder="1" applyAlignment="1">
      <alignment horizontal="center" vertical="center"/>
    </xf>
    <xf numFmtId="0" fontId="11" fillId="3" borderId="2" xfId="0" applyFont="1" applyFill="1" applyBorder="1" applyAlignment="1">
      <alignment horizontal="center" vertical="center"/>
    </xf>
    <xf numFmtId="0" fontId="8" fillId="3" borderId="6" xfId="0" applyFont="1" applyFill="1" applyBorder="1" applyAlignment="1">
      <alignment horizontal="center" vertical="center" wrapText="1"/>
    </xf>
    <xf numFmtId="0" fontId="8" fillId="3" borderId="3" xfId="0" applyFont="1" applyFill="1" applyBorder="1" applyAlignment="1">
      <alignment horizontal="center" vertical="center" wrapText="1"/>
    </xf>
    <xf numFmtId="1" fontId="12" fillId="3" borderId="6" xfId="0" applyNumberFormat="1" applyFont="1" applyFill="1" applyBorder="1" applyAlignment="1">
      <alignment horizontal="center" vertical="center" wrapText="1"/>
    </xf>
    <xf numFmtId="1" fontId="12" fillId="3" borderId="3"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0" fontId="5" fillId="2" borderId="1" xfId="0" applyFont="1" applyFill="1" applyBorder="1" applyAlignment="1">
      <alignment horizontal="lef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cellXfs>
  <cellStyles count="11">
    <cellStyle name="Moeda" xfId="10" builtinId="4"/>
    <cellStyle name="Moeda 2" xfId="5" xr:uid="{00000000-0005-0000-0000-000000000000}"/>
    <cellStyle name="Normal" xfId="0" builtinId="0"/>
    <cellStyle name="Normal 2" xfId="2" xr:uid="{00000000-0005-0000-0000-000002000000}"/>
    <cellStyle name="Normal 3" xfId="4" xr:uid="{00000000-0005-0000-0000-000003000000}"/>
    <cellStyle name="Normal 4" xfId="1" xr:uid="{00000000-0005-0000-0000-000004000000}"/>
    <cellStyle name="Normal 5" xfId="3" xr:uid="{00000000-0005-0000-0000-000005000000}"/>
    <cellStyle name="Porcentagem 2" xfId="7" xr:uid="{00000000-0005-0000-0000-000006000000}"/>
    <cellStyle name="Vírgula" xfId="8" builtinId="3"/>
    <cellStyle name="Vírgula 2" xfId="6" xr:uid="{00000000-0005-0000-0000-000008000000}"/>
    <cellStyle name="Vírgula 2 2"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61912</xdr:colOff>
      <xdr:row>3</xdr:row>
      <xdr:rowOff>28575</xdr:rowOff>
    </xdr:from>
    <xdr:to>
      <xdr:col>1</xdr:col>
      <xdr:colOff>609600</xdr:colOff>
      <xdr:row>4</xdr:row>
      <xdr:rowOff>238125</xdr:rowOff>
    </xdr:to>
    <xdr:grpSp>
      <xdr:nvGrpSpPr>
        <xdr:cNvPr id="7" name="Agrupar 6">
          <a:extLst>
            <a:ext uri="{FF2B5EF4-FFF2-40B4-BE49-F238E27FC236}">
              <a16:creationId xmlns:a16="http://schemas.microsoft.com/office/drawing/2014/main" id="{DB841609-4321-3BF6-2CE1-5BB1F931A61A}"/>
            </a:ext>
          </a:extLst>
        </xdr:cNvPr>
        <xdr:cNvGrpSpPr/>
      </xdr:nvGrpSpPr>
      <xdr:grpSpPr>
        <a:xfrm>
          <a:off x="61912" y="714375"/>
          <a:ext cx="938213" cy="466725"/>
          <a:chOff x="250031" y="940591"/>
          <a:chExt cx="1762125" cy="849229"/>
        </a:xfrm>
      </xdr:grpSpPr>
      <xdr:pic>
        <xdr:nvPicPr>
          <xdr:cNvPr id="5" name="Imagem 4">
            <a:extLst>
              <a:ext uri="{FF2B5EF4-FFF2-40B4-BE49-F238E27FC236}">
                <a16:creationId xmlns:a16="http://schemas.microsoft.com/office/drawing/2014/main" id="{70F1502C-31AC-B41D-53BE-7D04EE309E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0031" y="940591"/>
            <a:ext cx="1717331" cy="849229"/>
          </a:xfrm>
          <a:prstGeom prst="rect">
            <a:avLst/>
          </a:prstGeom>
        </xdr:spPr>
      </xdr:pic>
      <xdr:pic>
        <xdr:nvPicPr>
          <xdr:cNvPr id="6" name="Imagem 5">
            <a:extLst>
              <a:ext uri="{FF2B5EF4-FFF2-40B4-BE49-F238E27FC236}">
                <a16:creationId xmlns:a16="http://schemas.microsoft.com/office/drawing/2014/main" id="{CED015AF-BF69-90D9-CDB2-21591AFD841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4825" y="1099489"/>
            <a:ext cx="1717331" cy="584794"/>
          </a:xfrm>
          <a:prstGeom prst="rect">
            <a:avLst/>
          </a:prstGeom>
        </xdr:spPr>
      </xdr:pic>
    </xdr:grpSp>
    <xdr:clientData/>
  </xdr:twoCellAnchor>
</xdr:wsDr>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F19C2-EED5-4511-A19C-B3950AB419E7}">
  <sheetPr>
    <pageSetUpPr fitToPage="1"/>
  </sheetPr>
  <dimension ref="A1:G41"/>
  <sheetViews>
    <sheetView showGridLines="0" tabSelected="1" view="pageBreakPreview" zoomScaleNormal="100" zoomScaleSheetLayoutView="100" zoomScalePageLayoutView="80" workbookViewId="0">
      <selection activeCell="P14" sqref="P14"/>
    </sheetView>
  </sheetViews>
  <sheetFormatPr defaultColWidth="9.140625" defaultRowHeight="12.75" x14ac:dyDescent="0.2"/>
  <cols>
    <col min="1" max="1" width="5.85546875" style="1" bestFit="1" customWidth="1"/>
    <col min="2" max="2" width="60.5703125" style="1" customWidth="1"/>
    <col min="3" max="3" width="28.140625" style="1" customWidth="1"/>
    <col min="4" max="4" width="6.42578125" style="2" customWidth="1"/>
    <col min="5" max="5" width="8.5703125" style="2" customWidth="1"/>
    <col min="6" max="6" width="12.85546875" style="2" customWidth="1"/>
    <col min="7" max="7" width="15.85546875" style="1" bestFit="1" customWidth="1"/>
    <col min="8" max="16384" width="9.140625" style="1"/>
  </cols>
  <sheetData>
    <row r="1" spans="1:7" ht="6" customHeight="1" x14ac:dyDescent="0.2"/>
    <row r="2" spans="1:7" ht="27.75" customHeight="1" x14ac:dyDescent="0.2">
      <c r="A2" s="34" t="s">
        <v>14</v>
      </c>
      <c r="B2" s="34"/>
      <c r="C2" s="34"/>
      <c r="D2" s="34"/>
      <c r="E2" s="34"/>
      <c r="F2" s="34"/>
      <c r="G2" s="35"/>
    </row>
    <row r="3" spans="1:7" ht="20.25" customHeight="1" x14ac:dyDescent="0.2">
      <c r="A3" s="44" t="s">
        <v>48</v>
      </c>
      <c r="B3" s="44"/>
      <c r="C3" s="45"/>
      <c r="D3" s="30" t="s">
        <v>11</v>
      </c>
      <c r="E3" s="31"/>
      <c r="F3" s="32"/>
      <c r="G3" s="33"/>
    </row>
    <row r="4" spans="1:7" ht="20.25" customHeight="1" x14ac:dyDescent="0.2">
      <c r="A4" s="46"/>
      <c r="B4" s="46"/>
      <c r="C4" s="47"/>
      <c r="D4" s="30" t="s">
        <v>0</v>
      </c>
      <c r="E4" s="31"/>
      <c r="F4" s="29"/>
      <c r="G4" s="29"/>
    </row>
    <row r="5" spans="1:7" s="3" customFormat="1" ht="28.35" customHeight="1" x14ac:dyDescent="0.25">
      <c r="A5" s="46"/>
      <c r="B5" s="46"/>
      <c r="C5" s="47"/>
      <c r="D5" s="41" t="s">
        <v>1</v>
      </c>
      <c r="E5" s="41"/>
      <c r="F5" s="29" t="s">
        <v>32</v>
      </c>
      <c r="G5" s="29"/>
    </row>
    <row r="6" spans="1:7" s="3" customFormat="1" ht="20.25" customHeight="1" x14ac:dyDescent="0.25">
      <c r="A6" s="48"/>
      <c r="B6" s="48"/>
      <c r="C6" s="49"/>
      <c r="D6" s="42" t="s">
        <v>2</v>
      </c>
      <c r="E6" s="42"/>
      <c r="F6" s="43" t="s">
        <v>4</v>
      </c>
      <c r="G6" s="43"/>
    </row>
    <row r="7" spans="1:7" s="15" customFormat="1" ht="15.75" customHeight="1" x14ac:dyDescent="0.25">
      <c r="A7" s="13" t="s">
        <v>7</v>
      </c>
      <c r="B7" s="14" t="s">
        <v>3</v>
      </c>
      <c r="C7" s="36" t="s">
        <v>13</v>
      </c>
      <c r="D7" s="38" t="s">
        <v>8</v>
      </c>
      <c r="E7" s="38" t="s">
        <v>5</v>
      </c>
      <c r="F7" s="40" t="s">
        <v>9</v>
      </c>
      <c r="G7" s="40" t="s">
        <v>6</v>
      </c>
    </row>
    <row r="8" spans="1:7" s="16" customFormat="1" ht="15.75" customHeight="1" x14ac:dyDescent="0.2">
      <c r="A8" s="14" t="s">
        <v>12</v>
      </c>
      <c r="B8" s="14" t="s">
        <v>15</v>
      </c>
      <c r="C8" s="37"/>
      <c r="D8" s="39"/>
      <c r="E8" s="39"/>
      <c r="F8" s="40"/>
      <c r="G8" s="40"/>
    </row>
    <row r="9" spans="1:7" s="6" customFormat="1" ht="23.25" customHeight="1" x14ac:dyDescent="0.25">
      <c r="A9" s="5">
        <v>1</v>
      </c>
      <c r="B9" s="4" t="s">
        <v>17</v>
      </c>
      <c r="C9" s="4"/>
      <c r="D9" s="7" t="s">
        <v>8</v>
      </c>
      <c r="E9" s="11">
        <v>28000</v>
      </c>
      <c r="F9" s="8">
        <v>5.89</v>
      </c>
      <c r="G9" s="9">
        <v>164920</v>
      </c>
    </row>
    <row r="10" spans="1:7" s="6" customFormat="1" ht="23.25" customHeight="1" x14ac:dyDescent="0.25">
      <c r="A10" s="5">
        <v>2</v>
      </c>
      <c r="B10" s="4" t="s">
        <v>18</v>
      </c>
      <c r="C10" s="4"/>
      <c r="D10" s="7" t="s">
        <v>8</v>
      </c>
      <c r="E10" s="11">
        <v>40000</v>
      </c>
      <c r="F10" s="8">
        <v>2.0499999999999998</v>
      </c>
      <c r="G10" s="9">
        <v>82000</v>
      </c>
    </row>
    <row r="11" spans="1:7" s="6" customFormat="1" ht="23.25" customHeight="1" x14ac:dyDescent="0.25">
      <c r="A11" s="12">
        <v>3</v>
      </c>
      <c r="B11" s="4" t="s">
        <v>19</v>
      </c>
      <c r="C11" s="4"/>
      <c r="D11" s="7" t="s">
        <v>8</v>
      </c>
      <c r="E11" s="11">
        <v>8000</v>
      </c>
      <c r="F11" s="8">
        <v>5.79</v>
      </c>
      <c r="G11" s="9">
        <v>46320</v>
      </c>
    </row>
    <row r="12" spans="1:7" s="6" customFormat="1" ht="23.25" customHeight="1" x14ac:dyDescent="0.25">
      <c r="A12" s="12">
        <v>4</v>
      </c>
      <c r="B12" s="4" t="s">
        <v>20</v>
      </c>
      <c r="C12" s="4"/>
      <c r="D12" s="7" t="s">
        <v>8</v>
      </c>
      <c r="E12" s="11">
        <v>12000</v>
      </c>
      <c r="F12" s="8">
        <v>1.1000000000000001</v>
      </c>
      <c r="G12" s="9">
        <v>13200</v>
      </c>
    </row>
    <row r="13" spans="1:7" s="6" customFormat="1" ht="45" customHeight="1" x14ac:dyDescent="0.25">
      <c r="A13" s="5">
        <v>5</v>
      </c>
      <c r="B13" s="4" t="s">
        <v>21</v>
      </c>
      <c r="C13" s="4"/>
      <c r="D13" s="7" t="s">
        <v>8</v>
      </c>
      <c r="E13" s="11">
        <v>15</v>
      </c>
      <c r="F13" s="8">
        <v>229.95</v>
      </c>
      <c r="G13" s="9">
        <v>3449.25</v>
      </c>
    </row>
    <row r="14" spans="1:7" s="6" customFormat="1" ht="33.75" customHeight="1" x14ac:dyDescent="0.25">
      <c r="A14" s="5">
        <v>6</v>
      </c>
      <c r="B14" s="4" t="s">
        <v>36</v>
      </c>
      <c r="C14" s="4"/>
      <c r="D14" s="7" t="s">
        <v>34</v>
      </c>
      <c r="E14" s="11">
        <v>60</v>
      </c>
      <c r="F14" s="8">
        <v>655</v>
      </c>
      <c r="G14" s="9">
        <v>39300</v>
      </c>
    </row>
    <row r="15" spans="1:7" s="6" customFormat="1" ht="18.75" customHeight="1" x14ac:dyDescent="0.25">
      <c r="A15" s="5">
        <v>7</v>
      </c>
      <c r="B15" s="4" t="s">
        <v>37</v>
      </c>
      <c r="C15" s="4"/>
      <c r="D15" s="7" t="s">
        <v>34</v>
      </c>
      <c r="E15" s="11">
        <v>60</v>
      </c>
      <c r="F15" s="8">
        <v>495</v>
      </c>
      <c r="G15" s="9">
        <v>29700</v>
      </c>
    </row>
    <row r="16" spans="1:7" s="6" customFormat="1" ht="60" customHeight="1" x14ac:dyDescent="0.25">
      <c r="A16" s="5">
        <v>8</v>
      </c>
      <c r="B16" s="4" t="s">
        <v>30</v>
      </c>
      <c r="C16" s="4"/>
      <c r="D16" s="7" t="s">
        <v>34</v>
      </c>
      <c r="E16" s="11">
        <v>60</v>
      </c>
      <c r="F16" s="8">
        <v>1500</v>
      </c>
      <c r="G16" s="9">
        <v>90000</v>
      </c>
    </row>
    <row r="17" spans="1:7" s="6" customFormat="1" ht="59.25" customHeight="1" x14ac:dyDescent="0.25">
      <c r="A17" s="5">
        <v>9</v>
      </c>
      <c r="B17" s="4" t="s">
        <v>29</v>
      </c>
      <c r="C17" s="4"/>
      <c r="D17" s="7" t="s">
        <v>34</v>
      </c>
      <c r="E17" s="11">
        <v>60</v>
      </c>
      <c r="F17" s="10">
        <v>261.67</v>
      </c>
      <c r="G17" s="9">
        <v>15700.2</v>
      </c>
    </row>
    <row r="18" spans="1:7" s="6" customFormat="1" ht="59.25" customHeight="1" x14ac:dyDescent="0.25">
      <c r="A18" s="5">
        <v>10</v>
      </c>
      <c r="B18" s="4" t="s">
        <v>31</v>
      </c>
      <c r="C18" s="4"/>
      <c r="D18" s="7" t="s">
        <v>34</v>
      </c>
      <c r="E18" s="11">
        <v>60</v>
      </c>
      <c r="F18" s="10">
        <v>1745</v>
      </c>
      <c r="G18" s="9">
        <v>104700</v>
      </c>
    </row>
    <row r="19" spans="1:7" s="6" customFormat="1" ht="90.75" customHeight="1" x14ac:dyDescent="0.25">
      <c r="A19" s="5">
        <v>11</v>
      </c>
      <c r="B19" s="4" t="s">
        <v>28</v>
      </c>
      <c r="C19" s="4"/>
      <c r="D19" s="7" t="s">
        <v>10</v>
      </c>
      <c r="E19" s="11">
        <v>1</v>
      </c>
      <c r="F19" s="8">
        <v>18900</v>
      </c>
      <c r="G19" s="9">
        <v>18900</v>
      </c>
    </row>
    <row r="20" spans="1:7" s="6" customFormat="1" ht="60.75" customHeight="1" x14ac:dyDescent="0.25">
      <c r="A20" s="5">
        <v>12</v>
      </c>
      <c r="B20" s="4" t="s">
        <v>27</v>
      </c>
      <c r="C20" s="4"/>
      <c r="D20" s="7" t="s">
        <v>10</v>
      </c>
      <c r="E20" s="11">
        <v>1</v>
      </c>
      <c r="F20" s="8">
        <v>67700</v>
      </c>
      <c r="G20" s="9">
        <v>67700</v>
      </c>
    </row>
    <row r="21" spans="1:7" s="6" customFormat="1" ht="31.5" customHeight="1" x14ac:dyDescent="0.25">
      <c r="A21" s="5">
        <v>13</v>
      </c>
      <c r="B21" s="4" t="s">
        <v>24</v>
      </c>
      <c r="C21" s="4"/>
      <c r="D21" s="7" t="s">
        <v>10</v>
      </c>
      <c r="E21" s="11">
        <v>1</v>
      </c>
      <c r="F21" s="10">
        <v>40000</v>
      </c>
      <c r="G21" s="9">
        <v>40000</v>
      </c>
    </row>
    <row r="22" spans="1:7" s="6" customFormat="1" ht="60" customHeight="1" x14ac:dyDescent="0.25">
      <c r="A22" s="5">
        <v>14</v>
      </c>
      <c r="B22" s="4" t="s">
        <v>26</v>
      </c>
      <c r="C22" s="4"/>
      <c r="D22" s="7" t="s">
        <v>10</v>
      </c>
      <c r="E22" s="11">
        <v>1</v>
      </c>
      <c r="F22" s="10">
        <v>24900</v>
      </c>
      <c r="G22" s="9">
        <v>24900</v>
      </c>
    </row>
    <row r="23" spans="1:7" s="6" customFormat="1" ht="45" x14ac:dyDescent="0.25">
      <c r="A23" s="5">
        <v>15</v>
      </c>
      <c r="B23" s="4" t="s">
        <v>25</v>
      </c>
      <c r="C23" s="4"/>
      <c r="D23" s="7" t="s">
        <v>33</v>
      </c>
      <c r="E23" s="11">
        <v>1000</v>
      </c>
      <c r="F23" s="10">
        <v>220</v>
      </c>
      <c r="G23" s="9">
        <v>220000</v>
      </c>
    </row>
    <row r="24" spans="1:7" s="6" customFormat="1" ht="181.5" customHeight="1" x14ac:dyDescent="0.25">
      <c r="A24" s="5">
        <v>16</v>
      </c>
      <c r="B24" s="4" t="s">
        <v>23</v>
      </c>
      <c r="C24" s="4"/>
      <c r="D24" s="7" t="s">
        <v>16</v>
      </c>
      <c r="E24" s="11">
        <v>1</v>
      </c>
      <c r="F24" s="10">
        <v>16500</v>
      </c>
      <c r="G24" s="9">
        <v>16500</v>
      </c>
    </row>
    <row r="25" spans="1:7" s="6" customFormat="1" ht="136.5" customHeight="1" x14ac:dyDescent="0.25">
      <c r="A25" s="5">
        <v>17</v>
      </c>
      <c r="B25" s="4" t="s">
        <v>22</v>
      </c>
      <c r="C25" s="4"/>
      <c r="D25" s="7" t="s">
        <v>16</v>
      </c>
      <c r="E25" s="11">
        <v>1</v>
      </c>
      <c r="F25" s="10">
        <v>16500</v>
      </c>
      <c r="G25" s="9">
        <v>16500</v>
      </c>
    </row>
    <row r="26" spans="1:7" ht="38.25" customHeight="1" x14ac:dyDescent="0.2">
      <c r="A26" s="27" t="s">
        <v>47</v>
      </c>
      <c r="B26" s="27"/>
      <c r="C26" s="27"/>
      <c r="D26" s="27"/>
      <c r="E26" s="28"/>
      <c r="F26" s="21" t="s">
        <v>35</v>
      </c>
      <c r="G26" s="17">
        <f>SUM(G9:G25)</f>
        <v>993789.45</v>
      </c>
    </row>
    <row r="27" spans="1:7" ht="33" customHeight="1" x14ac:dyDescent="0.2">
      <c r="A27" s="23" t="s">
        <v>38</v>
      </c>
      <c r="B27" s="23"/>
      <c r="C27" s="23"/>
      <c r="D27" s="23"/>
      <c r="E27" s="23"/>
      <c r="F27" s="23"/>
      <c r="G27" s="23"/>
    </row>
    <row r="28" spans="1:7" x14ac:dyDescent="0.2">
      <c r="A28" s="23" t="s">
        <v>39</v>
      </c>
      <c r="B28" s="23"/>
      <c r="C28" s="23"/>
      <c r="D28" s="23"/>
      <c r="E28" s="23"/>
      <c r="F28" s="23"/>
      <c r="G28" s="23"/>
    </row>
    <row r="29" spans="1:7" x14ac:dyDescent="0.2">
      <c r="A29" s="23" t="s">
        <v>40</v>
      </c>
      <c r="B29" s="23"/>
      <c r="C29" s="23"/>
      <c r="D29" s="23"/>
      <c r="E29" s="23"/>
      <c r="F29" s="23"/>
      <c r="G29" s="23"/>
    </row>
    <row r="30" spans="1:7" x14ac:dyDescent="0.2">
      <c r="A30" s="23" t="s">
        <v>41</v>
      </c>
      <c r="B30" s="23"/>
      <c r="C30" s="23"/>
      <c r="D30" s="23"/>
      <c r="E30" s="23"/>
      <c r="F30" s="23"/>
      <c r="G30" s="23"/>
    </row>
    <row r="31" spans="1:7" ht="21.75" customHeight="1" x14ac:dyDescent="0.2">
      <c r="A31" s="26" t="s">
        <v>42</v>
      </c>
      <c r="B31" s="26"/>
      <c r="C31" s="26"/>
      <c r="D31" s="26"/>
      <c r="E31" s="26"/>
      <c r="F31" s="26"/>
      <c r="G31" s="26"/>
    </row>
    <row r="32" spans="1:7" x14ac:dyDescent="0.2">
      <c r="A32" s="18"/>
    </row>
    <row r="33" spans="1:7" x14ac:dyDescent="0.2">
      <c r="A33" s="18"/>
    </row>
    <row r="34" spans="1:7" x14ac:dyDescent="0.2">
      <c r="A34" s="19"/>
    </row>
    <row r="35" spans="1:7" x14ac:dyDescent="0.2">
      <c r="A35" s="23" t="s">
        <v>43</v>
      </c>
      <c r="B35" s="23"/>
      <c r="C35" s="23"/>
      <c r="D35" s="23"/>
      <c r="E35" s="23"/>
      <c r="F35" s="23"/>
      <c r="G35" s="23"/>
    </row>
    <row r="36" spans="1:7" x14ac:dyDescent="0.2">
      <c r="A36" s="20"/>
    </row>
    <row r="37" spans="1:7" x14ac:dyDescent="0.2">
      <c r="A37" s="20"/>
    </row>
    <row r="38" spans="1:7" x14ac:dyDescent="0.2">
      <c r="A38" s="25" t="s">
        <v>44</v>
      </c>
      <c r="B38" s="25"/>
      <c r="C38" s="25"/>
      <c r="D38" s="25"/>
      <c r="E38" s="25"/>
      <c r="F38" s="25"/>
      <c r="G38" s="25"/>
    </row>
    <row r="39" spans="1:7" x14ac:dyDescent="0.2">
      <c r="A39" s="24" t="s">
        <v>45</v>
      </c>
      <c r="B39" s="24"/>
      <c r="C39" s="24"/>
      <c r="D39" s="24"/>
      <c r="E39" s="24"/>
      <c r="F39" s="24"/>
      <c r="G39" s="24"/>
    </row>
    <row r="41" spans="1:7" ht="24.75" customHeight="1" x14ac:dyDescent="0.2">
      <c r="A41" s="22" t="s">
        <v>46</v>
      </c>
      <c r="B41" s="22"/>
      <c r="C41" s="22"/>
      <c r="D41" s="22"/>
      <c r="E41" s="22"/>
      <c r="F41" s="22"/>
      <c r="G41" s="22"/>
    </row>
  </sheetData>
  <mergeCells count="25">
    <mergeCell ref="A26:E26"/>
    <mergeCell ref="F4:G4"/>
    <mergeCell ref="D3:E3"/>
    <mergeCell ref="F3:G3"/>
    <mergeCell ref="A2:G2"/>
    <mergeCell ref="C7:C8"/>
    <mergeCell ref="E7:E8"/>
    <mergeCell ref="D7:D8"/>
    <mergeCell ref="F5:G5"/>
    <mergeCell ref="G7:G8"/>
    <mergeCell ref="D4:E4"/>
    <mergeCell ref="D5:E5"/>
    <mergeCell ref="D6:E6"/>
    <mergeCell ref="F7:F8"/>
    <mergeCell ref="F6:G6"/>
    <mergeCell ref="A3:C6"/>
    <mergeCell ref="A41:G41"/>
    <mergeCell ref="A35:G35"/>
    <mergeCell ref="A39:G39"/>
    <mergeCell ref="A38:G38"/>
    <mergeCell ref="A27:G27"/>
    <mergeCell ref="A28:G28"/>
    <mergeCell ref="A29:G29"/>
    <mergeCell ref="A30:G30"/>
    <mergeCell ref="A31:G31"/>
  </mergeCells>
  <printOptions horizontalCentered="1" verticalCentered="1"/>
  <pageMargins left="0.59055118110236227" right="0.59055118110236227" top="0.59055118110236227" bottom="0.59055118110236227" header="0.31496062992125984" footer="0"/>
  <pageSetup paperSize="9" scale="55" fitToWidth="0" orientation="portrait" r:id="rId1"/>
  <headerFooter>
    <oddFooter xml:space="preserve">&amp;CQUANTITTIVOS E PROPOSTAS&amp;R&amp;D/&amp;T </oddFooter>
  </headerFooter>
  <rowBreaks count="2" manualBreakCount="2">
    <brk id="21" max="6" man="1"/>
    <brk id="42"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B22B7CF5C2C6F4895BB76BED815ED28" ma:contentTypeVersion="11" ma:contentTypeDescription="Crie um novo documento." ma:contentTypeScope="" ma:versionID="f3533d6643033b7af12c6e9497be0726">
  <xsd:schema xmlns:xsd="http://www.w3.org/2001/XMLSchema" xmlns:xs="http://www.w3.org/2001/XMLSchema" xmlns:p="http://schemas.microsoft.com/office/2006/metadata/properties" xmlns:ns3="505da0ab-294e-41ab-9aa1-c57412f7eab5" xmlns:ns4="3a649e5b-5a02-4acd-9d3a-e42ded14eb43" targetNamespace="http://schemas.microsoft.com/office/2006/metadata/properties" ma:root="true" ma:fieldsID="54e8a8a8153abc933d7dcf653e1bf672" ns3:_="" ns4:_="">
    <xsd:import namespace="505da0ab-294e-41ab-9aa1-c57412f7eab5"/>
    <xsd:import namespace="3a649e5b-5a02-4acd-9d3a-e42ded14eb4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5da0ab-294e-41ab-9aa1-c57412f7ea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649e5b-5a02-4acd-9d3a-e42ded14eb43"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element name="SharingHintHash" ma:index="14"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765C58-9D96-41E7-B58C-951F4B80A7FA}">
  <ds:schemaRefs>
    <ds:schemaRef ds:uri="http://schemas.microsoft.com/sharepoint/v3/contenttype/forms"/>
  </ds:schemaRefs>
</ds:datastoreItem>
</file>

<file path=customXml/itemProps2.xml><?xml version="1.0" encoding="utf-8"?>
<ds:datastoreItem xmlns:ds="http://schemas.openxmlformats.org/officeDocument/2006/customXml" ds:itemID="{98498438-DDC1-4818-8750-3E2FFF72039F}">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505da0ab-294e-41ab-9aa1-c57412f7eab5"/>
    <ds:schemaRef ds:uri="http://schemas.microsoft.com/office/infopath/2007/PartnerControls"/>
    <ds:schemaRef ds:uri="http://purl.org/dc/dcmitype/"/>
    <ds:schemaRef ds:uri="3a649e5b-5a02-4acd-9d3a-e42ded14eb43"/>
    <ds:schemaRef ds:uri="http://www.w3.org/XML/1998/namespace"/>
    <ds:schemaRef ds:uri="http://purl.org/dc/terms/"/>
  </ds:schemaRefs>
</ds:datastoreItem>
</file>

<file path=customXml/itemProps3.xml><?xml version="1.0" encoding="utf-8"?>
<ds:datastoreItem xmlns:ds="http://schemas.openxmlformats.org/officeDocument/2006/customXml" ds:itemID="{380FE3E7-9709-465D-B85D-7485623D76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5da0ab-294e-41ab-9aa1-c57412f7eab5"/>
    <ds:schemaRef ds:uri="3a649e5b-5a02-4acd-9d3a-e42ded14eb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MATRIZ</vt:lpstr>
      <vt:lpstr>MATRIZ!Area_de_impressao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Guiomar Maria Ferreira Santos</dc:creator>
  <cp:lastModifiedBy>Samuel Coelho dos Santos</cp:lastModifiedBy>
  <cp:lastPrinted>2024-03-25T20:08:49Z</cp:lastPrinted>
  <dcterms:created xsi:type="dcterms:W3CDTF">2017-12-28T10:35:14Z</dcterms:created>
  <dcterms:modified xsi:type="dcterms:W3CDTF">2024-03-25T20:08:52Z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0x0101005B22B7CF5C2C6F4895BB76BED815ED28</vt:lpwstr>
  </property>
</Properties>
</file>