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ência de Contratações\LICITACÃO\Licitações\2024\AA 000000.24 - Aquisição de minicidade para o Sesc Venda Nova e Sesc Paracatu\01 - Fase Interna\09 - Edital &amp; Anexos\"/>
    </mc:Choice>
  </mc:AlternateContent>
  <xr:revisionPtr revIDLastSave="0" documentId="13_ncr:1_{860A7773-7DA1-4DB4-9E91-A3939D8AF71B}" xr6:coauthVersionLast="47" xr6:coauthVersionMax="47" xr10:uidLastSave="{00000000-0000-0000-0000-000000000000}"/>
  <bookViews>
    <workbookView xWindow="-120" yWindow="-120" windowWidth="29040" windowHeight="15840" xr2:uid="{AEFAED39-FBED-4C1D-9F85-DB4132B6DF49}"/>
  </bookViews>
  <sheets>
    <sheet name="Planilha1" sheetId="1" r:id="rId1"/>
  </sheets>
  <definedNames>
    <definedName name="_xlnm.Print_Area" localSheetId="0">Planilha1!$A$1:$F$29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7" i="1"/>
  <c r="E29" i="1" l="1"/>
  <c r="E5" i="1" s="1"/>
</calcChain>
</file>

<file path=xl/sharedStrings.xml><?xml version="1.0" encoding="utf-8"?>
<sst xmlns="http://schemas.openxmlformats.org/spreadsheetml/2006/main" count="54" uniqueCount="27">
  <si>
    <t>ITEM</t>
  </si>
  <si>
    <t>DESCRIÇÃO</t>
  </si>
  <si>
    <t>UNID. MEDIDA</t>
  </si>
  <si>
    <t>UNIT.</t>
  </si>
  <si>
    <t>TOTAL</t>
  </si>
  <si>
    <t>VALOR ESTIMADO</t>
  </si>
  <si>
    <t xml:space="preserve">TOTAL </t>
  </si>
  <si>
    <t>VALOR SIGILOSO</t>
  </si>
  <si>
    <t xml:space="preserve">Quant. </t>
  </si>
  <si>
    <t>ITENS</t>
  </si>
  <si>
    <t>MERCADINHO EM MADEIRA</t>
  </si>
  <si>
    <t>CASINHA INFANTIL DE MADEIRA</t>
  </si>
  <si>
    <t>OFICINA DE CONSTRUÇAO EM MADEIRA</t>
  </si>
  <si>
    <t>ESCOLINHA EM MADEIRA</t>
  </si>
  <si>
    <t>LOJINHA PETSHOP DE MADEIRA</t>
  </si>
  <si>
    <t>BARRAQUINHA DE FEIRA DE MADEIRA</t>
  </si>
  <si>
    <t>CONJUNTO DE MESINHAS E 4 CADEIRAS INFANTIL EM MADEIRA</t>
  </si>
  <si>
    <t>KIT FRUTAS COM CESTA</t>
  </si>
  <si>
    <t>KIT FRUTAS E VERDURAS DE CORTAR</t>
  </si>
  <si>
    <t>KIT COZINHA INFANTIL</t>
  </si>
  <si>
    <t>BRIQUEDO PROFISSOES CAIXA DE FERRAMENTAS COMPLETA</t>
  </si>
  <si>
    <t>ESTANTE DE LIVROS COM 5 NICHOS</t>
  </si>
  <si>
    <t>OFICINA MECANICA DE MADEIRA</t>
  </si>
  <si>
    <t>BRINQUEDO PROFISSOES CAIXA DE FERRAMENTAS COMPLETA</t>
  </si>
  <si>
    <t>UNIDADE</t>
  </si>
  <si>
    <t>CONJUNTO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</si>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</sst>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C6DA-D0A5-4FEE-A62D-14A0BDD221A5}">
  <dimension ref="A1:G29"/>
  <sheetViews>
    <sheetView showGridLines="0" tabSelected="1" zoomScale="93" zoomScaleNormal="93" workbookViewId="0">
      <selection activeCell="I15" sqref="I15"/>
    </sheetView>
  </sheetViews>
  <sheetFormatPr defaultRowHeight="15" x14ac:dyDescent="0.25"/>
  <cols>
    <col min="1" max="1" width="5.5703125" customWidth="1"/>
    <col min="2" max="2" width="57.7109375" customWidth="1"/>
    <col min="3" max="3" width="10.85546875" customWidth="1"/>
    <col min="5" max="5" width="9.85546875" customWidth="1"/>
    <col min="6" max="6" width="14.140625" customWidth="1"/>
  </cols>
  <sheetData>
    <row r="1" spans="1:7" ht="17.25" customHeight="1" x14ac:dyDescent="0.25">
      <c r="A1" s="10" t="s">
        <v>7</v>
      </c>
      <c r="B1" s="10"/>
      <c r="C1" s="10"/>
      <c r="D1" s="10"/>
      <c r="E1" s="10"/>
      <c r="F1" s="10"/>
    </row>
    <row r="2" spans="1:7" x14ac:dyDescent="0.25">
      <c r="A2" s="11"/>
      <c r="B2" s="11"/>
      <c r="C2" s="11"/>
      <c r="D2" s="11"/>
      <c r="E2" s="11"/>
      <c r="F2" s="11"/>
    </row>
    <row r="3" spans="1:7" ht="22.5" customHeight="1" x14ac:dyDescent="0.25">
      <c r="A3" s="12" t="s">
        <v>0</v>
      </c>
      <c r="B3" s="12" t="s">
        <v>1</v>
      </c>
      <c r="C3" s="13" t="s">
        <v>2</v>
      </c>
      <c r="D3" s="13" t="s">
        <v>8</v>
      </c>
      <c r="E3" s="14" t="s">
        <v>5</v>
      </c>
      <c r="F3" s="15"/>
    </row>
    <row r="4" spans="1:7" ht="14.25" customHeight="1" x14ac:dyDescent="0.25">
      <c r="A4" s="12"/>
      <c r="B4" s="12"/>
      <c r="C4" s="13"/>
      <c r="D4" s="13"/>
      <c r="E4" s="12" t="s">
        <v>6</v>
      </c>
      <c r="F4" s="12"/>
      <c r="G4" s="1"/>
    </row>
    <row r="5" spans="1:7" ht="20.25" customHeight="1" x14ac:dyDescent="0.25">
      <c r="A5" s="12"/>
      <c r="B5" s="12"/>
      <c r="C5" s="13"/>
      <c r="D5" s="13"/>
      <c r="E5" s="8">
        <f>E29</f>
        <v>50929.859999999993</v>
      </c>
      <c r="F5" s="9"/>
    </row>
    <row r="6" spans="1:7" x14ac:dyDescent="0.25">
      <c r="A6" s="12"/>
      <c r="B6" s="12"/>
      <c r="C6" s="13"/>
      <c r="D6" s="13"/>
      <c r="E6" s="2" t="s">
        <v>3</v>
      </c>
      <c r="F6" s="2" t="s">
        <v>4</v>
      </c>
    </row>
    <row r="7" spans="1:7" x14ac:dyDescent="0.25">
      <c r="A7" s="4">
        <v>1</v>
      </c>
      <c r="B7" s="3" t="s">
        <v>10</v>
      </c>
      <c r="C7" s="4" t="s">
        <v>24</v>
      </c>
      <c r="D7" s="4">
        <v>1</v>
      </c>
      <c r="E7" s="5">
        <v>4450</v>
      </c>
      <c r="F7" s="5">
        <f>E7*D7</f>
        <v>4450</v>
      </c>
    </row>
    <row r="8" spans="1:7" x14ac:dyDescent="0.25">
      <c r="A8" s="4">
        <v>2</v>
      </c>
      <c r="B8" s="3" t="s">
        <v>11</v>
      </c>
      <c r="C8" s="4" t="s">
        <v>24</v>
      </c>
      <c r="D8" s="4">
        <v>1</v>
      </c>
      <c r="E8" s="5">
        <v>4450</v>
      </c>
      <c r="F8" s="5">
        <f t="shared" ref="F8:F28" si="0">E8*D8</f>
        <v>4450</v>
      </c>
    </row>
    <row r="9" spans="1:7" x14ac:dyDescent="0.25">
      <c r="A9" s="4">
        <v>3</v>
      </c>
      <c r="B9" s="3" t="s">
        <v>12</v>
      </c>
      <c r="C9" s="4" t="s">
        <v>24</v>
      </c>
      <c r="D9" s="4">
        <v>1</v>
      </c>
      <c r="E9" s="5">
        <v>4450</v>
      </c>
      <c r="F9" s="5">
        <f t="shared" si="0"/>
        <v>4450</v>
      </c>
    </row>
    <row r="10" spans="1:7" x14ac:dyDescent="0.25">
      <c r="A10" s="4">
        <v>4</v>
      </c>
      <c r="B10" s="3" t="s">
        <v>13</v>
      </c>
      <c r="C10" s="4" t="s">
        <v>24</v>
      </c>
      <c r="D10" s="4">
        <v>1</v>
      </c>
      <c r="E10" s="5">
        <v>4450</v>
      </c>
      <c r="F10" s="5">
        <f t="shared" si="0"/>
        <v>4450</v>
      </c>
    </row>
    <row r="11" spans="1:7" x14ac:dyDescent="0.25">
      <c r="A11" s="4">
        <v>5</v>
      </c>
      <c r="B11" s="3" t="s">
        <v>14</v>
      </c>
      <c r="C11" s="4" t="s">
        <v>24</v>
      </c>
      <c r="D11" s="4">
        <v>1</v>
      </c>
      <c r="E11" s="5">
        <v>4450</v>
      </c>
      <c r="F11" s="5">
        <f t="shared" si="0"/>
        <v>4450</v>
      </c>
    </row>
    <row r="12" spans="1:7" x14ac:dyDescent="0.25">
      <c r="A12" s="4">
        <v>6</v>
      </c>
      <c r="B12" s="3" t="s">
        <v>15</v>
      </c>
      <c r="C12" s="4" t="s">
        <v>24</v>
      </c>
      <c r="D12" s="4">
        <v>1</v>
      </c>
      <c r="E12" s="5">
        <v>995.8</v>
      </c>
      <c r="F12" s="5">
        <f t="shared" si="0"/>
        <v>995.8</v>
      </c>
    </row>
    <row r="13" spans="1:7" x14ac:dyDescent="0.25">
      <c r="A13" s="4">
        <v>7</v>
      </c>
      <c r="B13" s="3" t="s">
        <v>16</v>
      </c>
      <c r="C13" s="4" t="s">
        <v>25</v>
      </c>
      <c r="D13" s="4">
        <v>1</v>
      </c>
      <c r="E13" s="5">
        <v>980</v>
      </c>
      <c r="F13" s="5">
        <f t="shared" si="0"/>
        <v>980</v>
      </c>
    </row>
    <row r="14" spans="1:7" x14ac:dyDescent="0.25">
      <c r="A14" s="4">
        <v>8</v>
      </c>
      <c r="B14" s="3" t="s">
        <v>17</v>
      </c>
      <c r="C14" s="4" t="s">
        <v>26</v>
      </c>
      <c r="D14" s="4">
        <v>2</v>
      </c>
      <c r="E14" s="5">
        <v>287.3</v>
      </c>
      <c r="F14" s="5">
        <f t="shared" si="0"/>
        <v>574.6</v>
      </c>
    </row>
    <row r="15" spans="1:7" x14ac:dyDescent="0.25">
      <c r="A15" s="4">
        <v>9</v>
      </c>
      <c r="B15" s="3" t="s">
        <v>18</v>
      </c>
      <c r="C15" s="4" t="s">
        <v>26</v>
      </c>
      <c r="D15" s="4">
        <v>2</v>
      </c>
      <c r="E15" s="5">
        <v>199</v>
      </c>
      <c r="F15" s="5">
        <f t="shared" si="0"/>
        <v>398</v>
      </c>
    </row>
    <row r="16" spans="1:7" x14ac:dyDescent="0.25">
      <c r="A16" s="4">
        <v>10</v>
      </c>
      <c r="B16" s="3" t="s">
        <v>19</v>
      </c>
      <c r="C16" s="4" t="s">
        <v>26</v>
      </c>
      <c r="D16" s="4">
        <v>1</v>
      </c>
      <c r="E16" s="5">
        <v>259</v>
      </c>
      <c r="F16" s="5">
        <f t="shared" si="0"/>
        <v>259</v>
      </c>
    </row>
    <row r="17" spans="1:6" x14ac:dyDescent="0.25">
      <c r="A17" s="4">
        <v>11</v>
      </c>
      <c r="B17" s="3" t="s">
        <v>20</v>
      </c>
      <c r="C17" s="4" t="s">
        <v>24</v>
      </c>
      <c r="D17" s="4">
        <v>1</v>
      </c>
      <c r="E17" s="5">
        <v>199</v>
      </c>
      <c r="F17" s="5">
        <f t="shared" si="0"/>
        <v>199</v>
      </c>
    </row>
    <row r="18" spans="1:6" x14ac:dyDescent="0.25">
      <c r="A18" s="4">
        <v>12</v>
      </c>
      <c r="B18" s="3" t="s">
        <v>21</v>
      </c>
      <c r="C18" s="4" t="s">
        <v>24</v>
      </c>
      <c r="D18" s="4">
        <v>1</v>
      </c>
      <c r="E18" s="5">
        <v>598</v>
      </c>
      <c r="F18" s="5">
        <f t="shared" si="0"/>
        <v>598</v>
      </c>
    </row>
    <row r="19" spans="1:6" x14ac:dyDescent="0.25">
      <c r="A19" s="4">
        <v>13</v>
      </c>
      <c r="B19" s="3" t="s">
        <v>10</v>
      </c>
      <c r="C19" s="4" t="s">
        <v>24</v>
      </c>
      <c r="D19" s="4">
        <v>1</v>
      </c>
      <c r="E19" s="5">
        <v>4450</v>
      </c>
      <c r="F19" s="5">
        <f t="shared" si="0"/>
        <v>4450</v>
      </c>
    </row>
    <row r="20" spans="1:6" x14ac:dyDescent="0.25">
      <c r="A20" s="4">
        <v>14</v>
      </c>
      <c r="B20" s="3" t="s">
        <v>11</v>
      </c>
      <c r="C20" s="4" t="s">
        <v>24</v>
      </c>
      <c r="D20" s="4">
        <v>1</v>
      </c>
      <c r="E20" s="5">
        <v>4450</v>
      </c>
      <c r="F20" s="5">
        <f t="shared" si="0"/>
        <v>4450</v>
      </c>
    </row>
    <row r="21" spans="1:6" x14ac:dyDescent="0.25">
      <c r="A21" s="4">
        <v>15</v>
      </c>
      <c r="B21" s="3" t="s">
        <v>13</v>
      </c>
      <c r="C21" s="4" t="s">
        <v>24</v>
      </c>
      <c r="D21" s="4">
        <v>1</v>
      </c>
      <c r="E21" s="5">
        <v>4450</v>
      </c>
      <c r="F21" s="5">
        <f t="shared" si="0"/>
        <v>4450</v>
      </c>
    </row>
    <row r="22" spans="1:6" x14ac:dyDescent="0.25">
      <c r="A22" s="4">
        <v>16</v>
      </c>
      <c r="B22" s="3" t="s">
        <v>14</v>
      </c>
      <c r="C22" s="4" t="s">
        <v>24</v>
      </c>
      <c r="D22" s="4">
        <v>1</v>
      </c>
      <c r="E22" s="5">
        <v>4450</v>
      </c>
      <c r="F22" s="5">
        <f t="shared" si="0"/>
        <v>4450</v>
      </c>
    </row>
    <row r="23" spans="1:6" x14ac:dyDescent="0.25">
      <c r="A23" s="4">
        <v>17</v>
      </c>
      <c r="B23" s="3" t="s">
        <v>22</v>
      </c>
      <c r="C23" s="4" t="s">
        <v>24</v>
      </c>
      <c r="D23" s="4">
        <v>1</v>
      </c>
      <c r="E23" s="5">
        <v>4450</v>
      </c>
      <c r="F23" s="5">
        <f t="shared" si="0"/>
        <v>4450</v>
      </c>
    </row>
    <row r="24" spans="1:6" x14ac:dyDescent="0.25">
      <c r="A24" s="4">
        <v>18</v>
      </c>
      <c r="B24" s="3" t="s">
        <v>16</v>
      </c>
      <c r="C24" s="4" t="s">
        <v>25</v>
      </c>
      <c r="D24" s="4">
        <v>1</v>
      </c>
      <c r="E24" s="5">
        <v>980</v>
      </c>
      <c r="F24" s="5">
        <f t="shared" si="0"/>
        <v>980</v>
      </c>
    </row>
    <row r="25" spans="1:6" x14ac:dyDescent="0.25">
      <c r="A25" s="4">
        <v>19</v>
      </c>
      <c r="B25" s="3" t="s">
        <v>17</v>
      </c>
      <c r="C25" s="4" t="s">
        <v>26</v>
      </c>
      <c r="D25" s="4">
        <v>2</v>
      </c>
      <c r="E25" s="5">
        <v>294.73</v>
      </c>
      <c r="F25" s="5">
        <f t="shared" si="0"/>
        <v>589.46</v>
      </c>
    </row>
    <row r="26" spans="1:6" x14ac:dyDescent="0.25">
      <c r="A26" s="4">
        <v>20</v>
      </c>
      <c r="B26" s="3" t="s">
        <v>18</v>
      </c>
      <c r="C26" s="4" t="s">
        <v>26</v>
      </c>
      <c r="D26" s="4">
        <v>2</v>
      </c>
      <c r="E26" s="5">
        <v>199</v>
      </c>
      <c r="F26" s="5">
        <f t="shared" si="0"/>
        <v>398</v>
      </c>
    </row>
    <row r="27" spans="1:6" x14ac:dyDescent="0.25">
      <c r="A27" s="4">
        <v>21</v>
      </c>
      <c r="B27" s="3" t="s">
        <v>19</v>
      </c>
      <c r="C27" s="4" t="s">
        <v>26</v>
      </c>
      <c r="D27" s="4">
        <v>1</v>
      </c>
      <c r="E27" s="5">
        <v>259</v>
      </c>
      <c r="F27" s="5">
        <f t="shared" si="0"/>
        <v>259</v>
      </c>
    </row>
    <row r="28" spans="1:6" x14ac:dyDescent="0.25">
      <c r="A28" s="4">
        <v>22</v>
      </c>
      <c r="B28" s="3" t="s">
        <v>23</v>
      </c>
      <c r="C28" s="4" t="s">
        <v>24</v>
      </c>
      <c r="D28" s="4">
        <v>1</v>
      </c>
      <c r="E28" s="5">
        <v>199</v>
      </c>
      <c r="F28" s="5">
        <f t="shared" si="0"/>
        <v>199</v>
      </c>
    </row>
    <row r="29" spans="1:6" x14ac:dyDescent="0.25">
      <c r="A29" s="6" t="s">
        <v>9</v>
      </c>
      <c r="B29" s="6"/>
      <c r="C29" s="6"/>
      <c r="D29" s="6"/>
      <c r="E29" s="7">
        <f>SUM(F7:F28)</f>
        <v>50929.859999999993</v>
      </c>
      <c r="F29" s="7"/>
    </row>
  </sheetData>
  <mergeCells count="10">
    <mergeCell ref="A29:D29"/>
    <mergeCell ref="E29:F29"/>
    <mergeCell ref="E5:F5"/>
    <mergeCell ref="A1:F2"/>
    <mergeCell ref="E4:F4"/>
    <mergeCell ref="A3:A6"/>
    <mergeCell ref="B3:B6"/>
    <mergeCell ref="C3:C6"/>
    <mergeCell ref="D3:D6"/>
    <mergeCell ref="E3:F3"/>
  </mergeCells>
  <pageMargins left="0.511811024" right="0.511811024" top="0.78740157499999996" bottom="0.78740157499999996" header="0.31496062000000002" footer="0.3149606200000000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dos Santos Cerqueira</dc:creator>
  <cp:lastModifiedBy>Samuel Coelho dos Santos</cp:lastModifiedBy>
  <cp:lastPrinted>2024-10-31T14:55:55Z</cp:lastPrinted>
  <dcterms:created xsi:type="dcterms:W3CDTF">2023-10-16T18:01:29Z</dcterms:created>
  <dcterms:modified xsi:type="dcterms:W3CDTF">2024-12-04T17:01:07Z</dcterms:modified>
</cp:coreProperties>
</file>