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erência de Contratações\LICITACÃO\Licitações\2025\PE 000125.25 - RP Serviço de poda e supressão Sesc Januária e Paracatu\01 - Fase Interna\09 - Edital &amp; Anexos\"/>
    </mc:Choice>
  </mc:AlternateContent>
  <xr:revisionPtr revIDLastSave="0" documentId="13_ncr:1_{596B7419-6226-416E-98CB-69AAA42BF32A}" xr6:coauthVersionLast="47" xr6:coauthVersionMax="47" xr10:uidLastSave="{00000000-0000-0000-0000-000000000000}"/>
  <bookViews>
    <workbookView xWindow="-120" yWindow="-120" windowWidth="29040" windowHeight="15840" xr2:uid="{AEFAED39-FBED-4C1D-9F85-DB4132B6DF49}"/>
  </bookViews>
  <sheets>
    <sheet name="Planilha1" sheetId="1" r:id="rId1"/>
  </sheets>
  <definedNames>
    <definedName name="_xlnm.Print_Area" localSheetId="0">Planilha1!$A$1:$F$13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<sst xmlns="http://schemas.openxmlformats.org/spreadsheetml/2006/main" count="23" uniqueCount="17">
  <si>
    <t>ITEM</t>
  </si>
  <si>
    <t>DESCRIÇÃO</t>
  </si>
  <si>
    <t>UNID. MEDIDA</t>
  </si>
  <si>
    <t>UNIT.</t>
  </si>
  <si>
    <t>TOTAL</t>
  </si>
  <si>
    <t>VALOR ESTIMADO</t>
  </si>
  <si>
    <t xml:space="preserve">TOTAL </t>
  </si>
  <si>
    <t xml:space="preserve">Quant. </t>
  </si>
  <si>
    <t>VALOR REFERENCIAL LOTE 01 E 02</t>
  </si>
  <si>
    <t>Poda de pequeno porte</t>
  </si>
  <si>
    <t>Poda de médio porte</t>
  </si>
  <si>
    <t>Poda de grande porte</t>
  </si>
  <si>
    <t>Supressão de pequeno porte</t>
  </si>
  <si>
    <t>Supressão de médio porte</t>
  </si>
  <si>
    <t>Supressão de grande porte</t>
  </si>
  <si>
    <t>Mobilização</t>
  </si>
  <si>
    <t>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</si>
</sst>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3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3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 applyProtection="1">
      <alignment horizontal="left" vertical="center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165" fontId="4" fillId="4" borderId="7" xfId="0" applyNumberFormat="1" applyFont="1" applyFill="1" applyBorder="1"/>
    <xf numFmtId="165" fontId="4" fillId="4" borderId="8" xfId="0" applyNumberFormat="1" applyFont="1" applyFill="1" applyBorder="1"/>
    <xf numFmtId="165" fontId="4" fillId="4" borderId="6" xfId="0" applyNumberFormat="1" applyFont="1" applyFill="1" applyBorder="1"/>
    <xf numFmtId="165" fontId="4" fillId="4" borderId="9" xfId="0" applyNumberFormat="1" applyFont="1" applyFill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165" fontId="4" fillId="4" borderId="16" xfId="0" applyNumberFormat="1" applyFont="1" applyFill="1" applyBorder="1"/>
    <xf numFmtId="165" fontId="4" fillId="4" borderId="17" xfId="0" applyNumberFormat="1" applyFont="1" applyFill="1" applyBorder="1"/>
    <xf numFmtId="165" fontId="2" fillId="0" borderId="1" xfId="1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0C6DA-D0A5-4FEE-A62D-14A0BDD221A5}">
  <dimension ref="A1:G13"/>
  <sheetViews>
    <sheetView showGridLines="0" tabSelected="1" zoomScale="93" zoomScaleNormal="93" workbookViewId="0">
      <selection activeCell="K24" sqref="K24"/>
    </sheetView>
  </sheetViews>
  <sheetFormatPr defaultRowHeight="15" x14ac:dyDescent="0.25"/>
  <cols>
    <col min="1" max="1" width="5.5703125" customWidth="1"/>
    <col min="2" max="2" width="43.85546875" customWidth="1"/>
    <col min="3" max="3" width="9.5703125" customWidth="1"/>
    <col min="5" max="5" width="17.7109375" customWidth="1"/>
    <col min="6" max="6" width="16.42578125" customWidth="1"/>
  </cols>
  <sheetData>
    <row r="1" spans="1:7" ht="17.25" customHeight="1" x14ac:dyDescent="0.25">
      <c r="A1" s="16" t="s">
        <v>8</v>
      </c>
      <c r="B1" s="17"/>
      <c r="C1" s="17"/>
      <c r="D1" s="17"/>
      <c r="E1" s="17"/>
      <c r="F1" s="18"/>
    </row>
    <row r="2" spans="1:7" x14ac:dyDescent="0.25">
      <c r="A2" s="19"/>
      <c r="B2" s="4"/>
      <c r="C2" s="4"/>
      <c r="D2" s="4"/>
      <c r="E2" s="4"/>
      <c r="F2" s="20"/>
    </row>
    <row r="3" spans="1:7" ht="22.5" customHeight="1" x14ac:dyDescent="0.25">
      <c r="A3" s="5" t="s">
        <v>0</v>
      </c>
      <c r="B3" s="5" t="s">
        <v>1</v>
      </c>
      <c r="C3" s="6" t="s">
        <v>2</v>
      </c>
      <c r="D3" s="6" t="s">
        <v>7</v>
      </c>
      <c r="E3" s="7" t="s">
        <v>5</v>
      </c>
      <c r="F3" s="8"/>
    </row>
    <row r="4" spans="1:7" ht="14.25" customHeight="1" x14ac:dyDescent="0.25">
      <c r="A4" s="5"/>
      <c r="B4" s="5"/>
      <c r="C4" s="6"/>
      <c r="D4" s="6"/>
      <c r="E4" s="5" t="s">
        <v>6</v>
      </c>
      <c r="F4" s="5"/>
      <c r="G4" s="1"/>
    </row>
    <row r="5" spans="1:7" ht="20.25" customHeight="1" x14ac:dyDescent="0.25">
      <c r="A5" s="5"/>
      <c r="B5" s="5"/>
      <c r="C5" s="6"/>
      <c r="D5" s="6"/>
      <c r="E5" s="25">
        <f>SUM(F7:F13)</f>
        <v>534949.39999999991</v>
      </c>
      <c r="F5" s="3"/>
    </row>
    <row r="6" spans="1:7" x14ac:dyDescent="0.25">
      <c r="A6" s="5"/>
      <c r="B6" s="5"/>
      <c r="C6" s="6"/>
      <c r="D6" s="6"/>
      <c r="E6" s="2" t="s">
        <v>3</v>
      </c>
      <c r="F6" s="2" t="s">
        <v>4</v>
      </c>
    </row>
    <row r="7" spans="1:7" x14ac:dyDescent="0.25">
      <c r="A7" s="9">
        <v>1</v>
      </c>
      <c r="B7" s="10" t="s">
        <v>9</v>
      </c>
      <c r="C7" s="11" t="s">
        <v>16</v>
      </c>
      <c r="D7" s="11">
        <v>20</v>
      </c>
      <c r="E7" s="14">
        <v>338.5</v>
      </c>
      <c r="F7" s="12">
        <f>D7*E7</f>
        <v>6770</v>
      </c>
    </row>
    <row r="8" spans="1:7" x14ac:dyDescent="0.25">
      <c r="A8" s="9">
        <v>2</v>
      </c>
      <c r="B8" s="10" t="s">
        <v>10</v>
      </c>
      <c r="C8" s="11" t="s">
        <v>16</v>
      </c>
      <c r="D8" s="11">
        <v>60</v>
      </c>
      <c r="E8" s="15">
        <v>609.30999999999995</v>
      </c>
      <c r="F8" s="13">
        <f>D8*E8</f>
        <v>36558.6</v>
      </c>
    </row>
    <row r="9" spans="1:7" x14ac:dyDescent="0.25">
      <c r="A9" s="9">
        <v>3</v>
      </c>
      <c r="B9" s="10" t="s">
        <v>11</v>
      </c>
      <c r="C9" s="11" t="s">
        <v>16</v>
      </c>
      <c r="D9" s="11">
        <v>120</v>
      </c>
      <c r="E9" s="15">
        <v>1082.3499999999999</v>
      </c>
      <c r="F9" s="13">
        <f>D9*E9</f>
        <v>129881.99999999999</v>
      </c>
    </row>
    <row r="10" spans="1:7" x14ac:dyDescent="0.25">
      <c r="A10" s="9">
        <v>4</v>
      </c>
      <c r="B10" s="10" t="s">
        <v>12</v>
      </c>
      <c r="C10" s="11" t="s">
        <v>16</v>
      </c>
      <c r="D10" s="11">
        <v>20</v>
      </c>
      <c r="E10" s="15">
        <v>1250</v>
      </c>
      <c r="F10" s="13">
        <f>D10*E10</f>
        <v>25000</v>
      </c>
    </row>
    <row r="11" spans="1:7" x14ac:dyDescent="0.25">
      <c r="A11" s="9">
        <v>5</v>
      </c>
      <c r="B11" s="10" t="s">
        <v>13</v>
      </c>
      <c r="C11" s="11" t="s">
        <v>16</v>
      </c>
      <c r="D11" s="11">
        <v>40</v>
      </c>
      <c r="E11" s="15">
        <v>1985.47</v>
      </c>
      <c r="F11" s="13">
        <f>D11*E11</f>
        <v>79418.8</v>
      </c>
    </row>
    <row r="12" spans="1:7" x14ac:dyDescent="0.25">
      <c r="A12" s="9">
        <v>6</v>
      </c>
      <c r="B12" s="10" t="s">
        <v>14</v>
      </c>
      <c r="C12" s="11" t="s">
        <v>16</v>
      </c>
      <c r="D12" s="11">
        <v>80</v>
      </c>
      <c r="E12" s="15">
        <v>2791.5</v>
      </c>
      <c r="F12" s="13">
        <f>D12*E12</f>
        <v>223320</v>
      </c>
    </row>
    <row r="13" spans="1:7" x14ac:dyDescent="0.25">
      <c r="A13" s="9">
        <v>7</v>
      </c>
      <c r="B13" s="21" t="s">
        <v>15</v>
      </c>
      <c r="C13" s="22" t="s">
        <v>16</v>
      </c>
      <c r="D13" s="22">
        <v>4</v>
      </c>
      <c r="E13" s="23">
        <v>8500</v>
      </c>
      <c r="F13" s="24">
        <f>D13*E13</f>
        <v>34000</v>
      </c>
    </row>
  </sheetData>
  <mergeCells count="8">
    <mergeCell ref="E5:F5"/>
    <mergeCell ref="A1:F2"/>
    <mergeCell ref="E4:F4"/>
    <mergeCell ref="A3:A6"/>
    <mergeCell ref="B3:B6"/>
    <mergeCell ref="C3:C6"/>
    <mergeCell ref="D3:D6"/>
    <mergeCell ref="E3:F3"/>
  </mergeCells>
  <pageMargins left="0.511811024" right="0.511811024" top="0.78740157499999996" bottom="0.78740157499999996" header="0.31496062000000002" footer="0.31496062000000002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dos Santos Cerqueira</dc:creator>
  <cp:lastModifiedBy>Wanessa Peres Rabelo</cp:lastModifiedBy>
  <cp:lastPrinted>2025-02-04T14:16:05Z</cp:lastPrinted>
  <dcterms:created xsi:type="dcterms:W3CDTF">2023-10-16T18:01:29Z</dcterms:created>
  <dcterms:modified xsi:type="dcterms:W3CDTF">2025-12-16T18:40:49Z</dcterms:modified>
</cp:coreProperties>
</file>